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Q:\Prime Services\SFTR\"/>
    </mc:Choice>
  </mc:AlternateContent>
  <xr:revisionPtr revIDLastSave="0" documentId="8_{7B92A7A2-CDA2-4D3D-9964-E583E7F823F6}" xr6:coauthVersionLast="43" xr6:coauthVersionMax="43" xr10:uidLastSave="{00000000-0000-0000-0000-000000000000}"/>
  <bookViews>
    <workbookView xWindow="20370" yWindow="-120" windowWidth="20730" windowHeight="11160" xr2:uid="{00000000-000D-0000-FFFF-FFFF00000000}"/>
  </bookViews>
  <sheets>
    <sheet name="Margin Lending Workflow (v2)" sheetId="2" r:id="rId1"/>
  </sheet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2" l="1"/>
  <c r="A10" i="2" s="1"/>
  <c r="A12" i="2" s="1"/>
  <c r="A14" i="2" s="1"/>
</calcChain>
</file>

<file path=xl/sharedStrings.xml><?xml version="1.0" encoding="utf-8"?>
<sst xmlns="http://schemas.openxmlformats.org/spreadsheetml/2006/main" count="94" uniqueCount="53">
  <si>
    <t>Business Day</t>
  </si>
  <si>
    <t>Trade Party 1 (PB Client)</t>
  </si>
  <si>
    <t>Loan / Balance</t>
  </si>
  <si>
    <t>Reportable Attribute</t>
  </si>
  <si>
    <t>'Reporting counterparty'</t>
  </si>
  <si>
    <t>'Other counterparty'</t>
  </si>
  <si>
    <t>'Counterparty side'</t>
  </si>
  <si>
    <t>'Floating
rate' [1]</t>
  </si>
  <si>
    <t>'Margin lending currency' [1]</t>
  </si>
  <si>
    <t>'Margin lending currency amount' [1]</t>
  </si>
  <si>
    <t>'Floating
rate' [2]</t>
  </si>
  <si>
    <t>'Margin lending currency' [2]</t>
  </si>
  <si>
    <t>'Margin lending currency amount' [2]</t>
  </si>
  <si>
    <t>'Base currency of outstanding margin loan'</t>
  </si>
  <si>
    <t>'Outstanding margin loan'</t>
  </si>
  <si>
    <t>'Short market value'</t>
  </si>
  <si>
    <t>'Unique Transaction Identifier (UTI)'</t>
  </si>
  <si>
    <t>'Execution timestamp'</t>
  </si>
  <si>
    <t>'Action type'</t>
  </si>
  <si>
    <t>Commentary</t>
  </si>
  <si>
    <t>Account opened</t>
  </si>
  <si>
    <t>LEI1</t>
  </si>
  <si>
    <t>LEI2</t>
  </si>
  <si>
    <t>Collateral giver</t>
  </si>
  <si>
    <t>USD</t>
  </si>
  <si>
    <t>No 'Outstanding margin loan' (OML) or 'ShortmMarket value' (SMV), so ineligible for reporting</t>
  </si>
  <si>
    <t>EURI</t>
  </si>
  <si>
    <t>EUR</t>
  </si>
  <si>
    <t>LIBO</t>
  </si>
  <si>
    <t>GBP</t>
  </si>
  <si>
    <t>UTI01234-A</t>
  </si>
  <si>
    <t>2020-04-14Z23:59:00</t>
  </si>
  <si>
    <t>NEWT</t>
  </si>
  <si>
    <t>Reportable OML &amp; SMV (debits in both EUR &amp; GBP)</t>
  </si>
  <si>
    <t>MODI</t>
  </si>
  <si>
    <t>Change in ML currencies is reportable (credit in EUR &amp; debit in GBP)</t>
  </si>
  <si>
    <t>No OML or SMV</t>
  </si>
  <si>
    <t>No change, so no report sent</t>
  </si>
  <si>
    <t>2019-04-21</t>
  </si>
  <si>
    <t>SMV, plus agreement to close the account 21-April</t>
  </si>
  <si>
    <t>Key Features</t>
  </si>
  <si>
    <t>&gt; The margin loan is not reported until there is either an 'Outstanding margin loan' (OML) or 'Short market value' (SMV)</t>
  </si>
  <si>
    <t>&gt; Once the margin loan has been reported  for the first time, it will remain open until the account is closesd</t>
  </si>
  <si>
    <t>&gt; 17-Apr there is no other reportable amendment</t>
  </si>
  <si>
    <t>Assumptions</t>
  </si>
  <si>
    <t>&gt; Collateral updates are reportable every day from 14-Apr-2020</t>
  </si>
  <si>
    <t>Question</t>
  </si>
  <si>
    <t>&gt; Even though there is no reportable margin loan 16-Apr and 17-Apr, are we still required to sent a COLU with up to date values on each day?</t>
  </si>
  <si>
    <t>Issue</t>
  </si>
  <si>
    <t>Even though there is no reporable margin loan 16-Apr &amp; 17-Apr, the validations as stand require us to report a value in either Field 23 ('Fixed rate') or Field 25 ('Floating rate'). We believe this is in appropriate, so request that the validations to Fields 23 &amp; 25 are changed to “If Field 4  is populated with MGLD, at least one rate (2.23 Fixed rate or 2.25 Floating rate) shall be populated, unless Field 69 ('Outstanding margin loan') and Field 71 ('Short market value') are both “0”, in which case it should be left blank."</t>
  </si>
  <si>
    <t>'Termination date'</t>
  </si>
  <si>
    <t>ETRM</t>
  </si>
  <si>
    <t>Closure of the account 21-April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</si>
</sst>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rgb="FF00B050"/>
      <name val="Calibri"/>
      <family val="2"/>
      <scheme val="minor"/>
    </font>
    <font>
      <i/>
      <sz val="11"/>
      <name val="Calibri"/>
      <family val="2"/>
      <scheme val="minor"/>
    </font>
    <font>
      <sz val="11"/>
      <name val="Calibri"/>
      <family val="2"/>
      <scheme val="minor"/>
    </font>
    <font>
      <b/>
      <sz val="11"/>
      <color rgb="FFFFC000"/>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1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63">
    <xf numFmtId="0" fontId="0" fillId="0" borderId="0" xfId="0"/>
    <xf numFmtId="0" fontId="2" fillId="2" borderId="1" xfId="0" quotePrefix="1" applyFont="1" applyFill="1" applyBorder="1" applyAlignment="1">
      <alignment horizontal="center"/>
    </xf>
    <xf numFmtId="0" fontId="2" fillId="2" borderId="7" xfId="0" quotePrefix="1" applyFont="1" applyFill="1" applyBorder="1" applyAlignment="1">
      <alignment horizontal="center" wrapText="1"/>
    </xf>
    <xf numFmtId="0" fontId="2" fillId="2" borderId="2" xfId="0" applyFont="1" applyFill="1" applyBorder="1" applyAlignment="1">
      <alignment horizontal="center" wrapText="1"/>
    </xf>
    <xf numFmtId="0" fontId="2" fillId="2" borderId="8" xfId="0" quotePrefix="1" applyFont="1" applyFill="1" applyBorder="1" applyAlignment="1">
      <alignment wrapText="1"/>
    </xf>
    <xf numFmtId="0" fontId="2" fillId="2" borderId="9" xfId="0" quotePrefix="1" applyFont="1" applyFill="1" applyBorder="1" applyAlignment="1">
      <alignment wrapText="1"/>
    </xf>
    <xf numFmtId="0" fontId="2" fillId="2" borderId="10" xfId="0" quotePrefix="1" applyFont="1" applyFill="1" applyBorder="1" applyAlignment="1">
      <alignment wrapText="1"/>
    </xf>
    <xf numFmtId="0" fontId="2" fillId="2" borderId="11" xfId="0" quotePrefix="1" applyFont="1" applyFill="1" applyBorder="1" applyAlignment="1">
      <alignment horizontal="left" wrapText="1"/>
    </xf>
    <xf numFmtId="0" fontId="2" fillId="2" borderId="11" xfId="0" quotePrefix="1" applyFont="1" applyFill="1" applyBorder="1" applyAlignment="1">
      <alignment horizontal="center" wrapText="1"/>
    </xf>
    <xf numFmtId="0" fontId="2" fillId="0" borderId="0" xfId="0" applyFont="1" applyAlignment="1">
      <alignment wrapText="1"/>
    </xf>
    <xf numFmtId="0" fontId="2" fillId="2" borderId="12" xfId="0" quotePrefix="1" applyFont="1" applyFill="1" applyBorder="1" applyAlignment="1">
      <alignment horizontal="center" wrapText="1"/>
    </xf>
    <xf numFmtId="0" fontId="0" fillId="0" borderId="13" xfId="0" applyBorder="1"/>
    <xf numFmtId="0" fontId="0" fillId="0" borderId="0" xfId="0" applyBorder="1"/>
    <xf numFmtId="0" fontId="2" fillId="0" borderId="14" xfId="0" applyFont="1" applyBorder="1"/>
    <xf numFmtId="0" fontId="0" fillId="0" borderId="15" xfId="0" applyBorder="1"/>
    <xf numFmtId="15" fontId="0" fillId="0" borderId="2" xfId="0" applyNumberFormat="1" applyBorder="1" applyAlignment="1">
      <alignment horizontal="center"/>
    </xf>
    <xf numFmtId="0" fontId="0" fillId="0" borderId="14" xfId="0" applyBorder="1"/>
    <xf numFmtId="15" fontId="0" fillId="0" borderId="2" xfId="0" applyNumberFormat="1" applyBorder="1" applyAlignment="1">
      <alignment horizontal="center" vertical="center"/>
    </xf>
    <xf numFmtId="0" fontId="0" fillId="0" borderId="8" xfId="0" applyFill="1" applyBorder="1" applyAlignment="1">
      <alignment horizontal="left" vertical="center"/>
    </xf>
    <xf numFmtId="0" fontId="0" fillId="0" borderId="10" xfId="0" applyFill="1" applyBorder="1" applyAlignment="1">
      <alignment horizontal="left" vertical="center"/>
    </xf>
    <xf numFmtId="0" fontId="0" fillId="0" borderId="10" xfId="0" applyFill="1" applyBorder="1" applyAlignment="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0" fillId="0" borderId="10" xfId="0" applyFont="1" applyFill="1" applyBorder="1" applyAlignment="1">
      <alignment vertical="center"/>
    </xf>
    <xf numFmtId="0" fontId="4" fillId="0" borderId="11" xfId="0" applyFont="1" applyFill="1" applyBorder="1" applyAlignment="1">
      <alignment horizontal="right" vertical="center"/>
    </xf>
    <xf numFmtId="0" fontId="0" fillId="0" borderId="8" xfId="0" applyFont="1" applyFill="1" applyBorder="1" applyAlignment="1">
      <alignment vertical="center"/>
    </xf>
    <xf numFmtId="0" fontId="3" fillId="0" borderId="10" xfId="0" applyFont="1" applyFill="1" applyBorder="1" applyAlignment="1">
      <alignment vertical="center"/>
    </xf>
    <xf numFmtId="0" fontId="4" fillId="0" borderId="11" xfId="0" applyFont="1" applyFill="1" applyBorder="1" applyAlignment="1">
      <alignment horizontal="center" vertical="center"/>
    </xf>
    <xf numFmtId="0" fontId="0" fillId="0" borderId="3" xfId="0" applyBorder="1"/>
    <xf numFmtId="0" fontId="5" fillId="0" borderId="12" xfId="0" applyFont="1" applyFill="1" applyBorder="1" applyAlignment="1">
      <alignment vertical="center" wrapText="1"/>
    </xf>
    <xf numFmtId="0" fontId="0" fillId="0" borderId="0" xfId="0" applyFill="1" applyBorder="1"/>
    <xf numFmtId="0" fontId="0" fillId="0" borderId="0" xfId="0" applyFill="1" applyBorder="1" applyAlignment="1">
      <alignment wrapText="1"/>
    </xf>
    <xf numFmtId="0" fontId="0" fillId="0" borderId="13" xfId="0" applyFill="1" applyBorder="1"/>
    <xf numFmtId="0" fontId="0" fillId="0" borderId="0" xfId="0" applyFont="1" applyFill="1" applyBorder="1"/>
    <xf numFmtId="0" fontId="2" fillId="0" borderId="14" xfId="0" applyFont="1" applyFill="1" applyBorder="1" applyAlignment="1">
      <alignment horizontal="right"/>
    </xf>
    <xf numFmtId="0" fontId="0" fillId="0" borderId="13" xfId="0" applyFont="1" applyFill="1" applyBorder="1"/>
    <xf numFmtId="0" fontId="2" fillId="0" borderId="14" xfId="0" applyFont="1" applyFill="1" applyBorder="1"/>
    <xf numFmtId="0" fontId="5" fillId="0" borderId="15" xfId="0" applyFont="1" applyFill="1" applyBorder="1" applyAlignment="1">
      <alignment wrapText="1"/>
    </xf>
    <xf numFmtId="0" fontId="1" fillId="0" borderId="10" xfId="0" applyFont="1" applyFill="1" applyBorder="1" applyAlignment="1">
      <alignment vertical="center"/>
    </xf>
    <xf numFmtId="0" fontId="6" fillId="0" borderId="10" xfId="0" applyFont="1" applyFill="1" applyBorder="1" applyAlignment="1">
      <alignment vertical="center"/>
    </xf>
    <xf numFmtId="0" fontId="7" fillId="0" borderId="11" xfId="0" applyFont="1" applyFill="1" applyBorder="1" applyAlignment="1">
      <alignment horizontal="center" vertical="center"/>
    </xf>
    <xf numFmtId="0" fontId="6" fillId="0" borderId="0" xfId="0" applyFont="1" applyFill="1" applyBorder="1"/>
    <xf numFmtId="0" fontId="0" fillId="4" borderId="8" xfId="0" applyFill="1" applyBorder="1" applyAlignment="1">
      <alignment vertical="center"/>
    </xf>
    <xf numFmtId="0" fontId="0" fillId="4" borderId="9" xfId="0" applyFill="1" applyBorder="1" applyAlignment="1">
      <alignment vertical="center"/>
    </xf>
    <xf numFmtId="0" fontId="1" fillId="4" borderId="10" xfId="0" applyFont="1" applyFill="1" applyBorder="1" applyAlignment="1">
      <alignment vertical="center"/>
    </xf>
    <xf numFmtId="0" fontId="6" fillId="4" borderId="10" xfId="0" applyFont="1" applyFill="1" applyBorder="1" applyAlignment="1">
      <alignment vertical="center"/>
    </xf>
    <xf numFmtId="0" fontId="0" fillId="4" borderId="10" xfId="0" applyFont="1" applyFill="1" applyBorder="1" applyAlignment="1">
      <alignment vertical="center"/>
    </xf>
    <xf numFmtId="0" fontId="0" fillId="0" borderId="10" xfId="0" quotePrefix="1" applyFont="1" applyFill="1" applyBorder="1" applyAlignment="1">
      <alignment vertical="center"/>
    </xf>
    <xf numFmtId="0" fontId="2" fillId="0" borderId="0" xfId="0" applyFont="1" applyFill="1" applyBorder="1" applyAlignment="1">
      <alignment horizontal="left" vertical="center"/>
    </xf>
    <xf numFmtId="0" fontId="2" fillId="0" borderId="0" xfId="0" applyFont="1"/>
    <xf numFmtId="0" fontId="2" fillId="4" borderId="10" xfId="0" quotePrefix="1" applyFont="1" applyFill="1" applyBorder="1" applyAlignment="1">
      <alignment wrapText="1"/>
    </xf>
    <xf numFmtId="0" fontId="8" fillId="0" borderId="11" xfId="0" applyFont="1" applyFill="1" applyBorder="1" applyAlignment="1">
      <alignment horizontal="center" vertical="center"/>
    </xf>
    <xf numFmtId="0" fontId="0" fillId="4" borderId="10" xfId="0" quotePrefix="1" applyFont="1" applyFill="1" applyBorder="1" applyAlignment="1">
      <alignment vertical="center"/>
    </xf>
    <xf numFmtId="0" fontId="2" fillId="2" borderId="2" xfId="0" quotePrefix="1" applyFont="1" applyFill="1" applyBorder="1" applyAlignment="1">
      <alignment horizontal="center"/>
    </xf>
    <xf numFmtId="0" fontId="2" fillId="2" borderId="3" xfId="0" quotePrefix="1" applyFont="1" applyFill="1" applyBorder="1" applyAlignment="1">
      <alignment horizontal="center"/>
    </xf>
    <xf numFmtId="0" fontId="2" fillId="2" borderId="4" xfId="0" quotePrefix="1" applyFont="1" applyFill="1" applyBorder="1" applyAlignment="1">
      <alignment horizontal="center"/>
    </xf>
    <xf numFmtId="0" fontId="2" fillId="2" borderId="1" xfId="0" quotePrefix="1" applyFont="1" applyFill="1" applyBorder="1" applyAlignment="1">
      <alignment horizontal="center" wrapText="1"/>
    </xf>
    <xf numFmtId="0" fontId="2" fillId="2" borderId="5" xfId="0" quotePrefix="1" applyFont="1" applyFill="1" applyBorder="1" applyAlignment="1">
      <alignment horizontal="center" wrapText="1"/>
    </xf>
    <xf numFmtId="0" fontId="2" fillId="2" borderId="6" xfId="0" quotePrefix="1" applyFont="1" applyFill="1" applyBorder="1" applyAlignment="1">
      <alignment horizontal="center" wrapText="1"/>
    </xf>
    <xf numFmtId="0" fontId="3" fillId="3" borderId="2" xfId="0" quotePrefix="1" applyFont="1" applyFill="1" applyBorder="1" applyAlignment="1">
      <alignment horizontal="center"/>
    </xf>
    <xf numFmtId="0" fontId="3" fillId="3" borderId="3" xfId="0" quotePrefix="1" applyFont="1" applyFill="1" applyBorder="1" applyAlignment="1">
      <alignment horizontal="center"/>
    </xf>
    <xf numFmtId="0" fontId="3" fillId="3" borderId="4" xfId="0" quotePrefix="1" applyFont="1" applyFill="1" applyBorder="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tabSelected="1" topLeftCell="A16" zoomScale="85" zoomScaleNormal="85" workbookViewId="0">
      <selection activeCell="B32" sqref="B32:N35"/>
    </sheetView>
  </sheetViews>
  <sheetFormatPr defaultRowHeight="15" x14ac:dyDescent="0.25"/>
  <cols>
    <col min="1" max="1" width="12.42578125" bestFit="1" customWidth="1"/>
    <col min="2" max="3" width="13" customWidth="1"/>
    <col min="4" max="4" width="13.28515625" customWidth="1"/>
    <col min="5" max="5" width="8.7109375" bestFit="1" customWidth="1"/>
    <col min="6" max="6" width="8.7109375" customWidth="1"/>
    <col min="7" max="7" width="10.85546875" customWidth="1"/>
    <col min="8" max="8" width="8.7109375" bestFit="1" customWidth="1"/>
    <col min="9" max="9" width="11.5703125" customWidth="1"/>
    <col min="10" max="10" width="10.5703125" customWidth="1"/>
    <col min="11" max="11" width="13" customWidth="1"/>
    <col min="12" max="12" width="12.42578125" customWidth="1"/>
    <col min="13" max="13" width="8.85546875" bestFit="1" customWidth="1"/>
    <col min="14" max="14" width="11.42578125" customWidth="1"/>
    <col min="15" max="15" width="21.140625" bestFit="1" customWidth="1"/>
    <col min="16" max="16" width="11.42578125" customWidth="1"/>
    <col min="17" max="17" width="6.7109375" style="49" customWidth="1"/>
    <col min="18" max="18" width="1.42578125" customWidth="1"/>
    <col min="19" max="19" width="48.42578125" customWidth="1"/>
  </cols>
  <sheetData>
    <row r="1" spans="1:19" ht="15.75" thickBot="1" x14ac:dyDescent="0.3">
      <c r="A1" s="1" t="s">
        <v>0</v>
      </c>
      <c r="B1" s="53" t="s">
        <v>1</v>
      </c>
      <c r="C1" s="54"/>
      <c r="D1" s="54"/>
      <c r="E1" s="53" t="s">
        <v>2</v>
      </c>
      <c r="F1" s="54"/>
      <c r="G1" s="54"/>
      <c r="H1" s="54"/>
      <c r="I1" s="54"/>
      <c r="J1" s="54"/>
      <c r="K1" s="54"/>
      <c r="L1" s="54"/>
      <c r="M1" s="55"/>
      <c r="N1" s="56" t="s">
        <v>3</v>
      </c>
      <c r="O1" s="57"/>
      <c r="P1" s="57"/>
      <c r="Q1" s="58"/>
      <c r="S1" s="2"/>
    </row>
    <row r="2" spans="1:19" s="9" customFormat="1" ht="62.25" customHeight="1" thickBot="1" x14ac:dyDescent="0.3">
      <c r="A2" s="3"/>
      <c r="B2" s="4" t="s">
        <v>4</v>
      </c>
      <c r="C2" s="5" t="s">
        <v>5</v>
      </c>
      <c r="D2" s="6" t="s">
        <v>6</v>
      </c>
      <c r="E2" s="4" t="s">
        <v>7</v>
      </c>
      <c r="F2" s="5" t="s">
        <v>8</v>
      </c>
      <c r="G2" s="6" t="s">
        <v>9</v>
      </c>
      <c r="H2" s="4" t="s">
        <v>10</v>
      </c>
      <c r="I2" s="6" t="s">
        <v>11</v>
      </c>
      <c r="J2" s="6" t="s">
        <v>12</v>
      </c>
      <c r="K2" s="6" t="s">
        <v>13</v>
      </c>
      <c r="L2" s="6" t="s">
        <v>14</v>
      </c>
      <c r="M2" s="7" t="s">
        <v>15</v>
      </c>
      <c r="N2" s="4" t="s">
        <v>16</v>
      </c>
      <c r="O2" s="6" t="s">
        <v>17</v>
      </c>
      <c r="P2" s="50" t="s">
        <v>50</v>
      </c>
      <c r="Q2" s="8" t="s">
        <v>18</v>
      </c>
      <c r="S2" s="10" t="s">
        <v>19</v>
      </c>
    </row>
    <row r="3" spans="1:19" ht="4.5" customHeight="1" thickBot="1" x14ac:dyDescent="0.3">
      <c r="A3" s="11"/>
      <c r="B3" s="12"/>
      <c r="C3" s="12"/>
      <c r="D3" s="12"/>
      <c r="E3" s="11"/>
      <c r="F3" s="12"/>
      <c r="G3" s="12"/>
      <c r="H3" s="12"/>
      <c r="I3" s="12"/>
      <c r="J3" s="12"/>
      <c r="K3" s="12"/>
      <c r="L3" s="12"/>
      <c r="M3" s="13"/>
      <c r="N3" s="11"/>
      <c r="O3" s="12"/>
      <c r="P3" s="12"/>
      <c r="Q3" s="13"/>
      <c r="S3" s="14"/>
    </row>
    <row r="4" spans="1:19" ht="15.75" thickBot="1" x14ac:dyDescent="0.3">
      <c r="A4" s="15">
        <v>43619</v>
      </c>
      <c r="B4" s="59" t="s">
        <v>20</v>
      </c>
      <c r="C4" s="60"/>
      <c r="D4" s="60"/>
      <c r="E4" s="60"/>
      <c r="F4" s="60"/>
      <c r="G4" s="60"/>
      <c r="H4" s="60"/>
      <c r="I4" s="60"/>
      <c r="J4" s="60"/>
      <c r="K4" s="60"/>
      <c r="L4" s="60"/>
      <c r="M4" s="60"/>
      <c r="N4" s="60"/>
      <c r="O4" s="60"/>
      <c r="P4" s="60"/>
      <c r="Q4" s="60"/>
      <c r="R4" s="60"/>
      <c r="S4" s="61"/>
    </row>
    <row r="5" spans="1:19" s="12" customFormat="1" ht="4.5" customHeight="1" thickBot="1" x14ac:dyDescent="0.3">
      <c r="A5" s="11"/>
      <c r="E5" s="11"/>
      <c r="M5" s="16"/>
      <c r="N5" s="11"/>
      <c r="Q5" s="13"/>
      <c r="S5" s="14"/>
    </row>
    <row r="6" spans="1:19" ht="30.75" customHeight="1" thickBot="1" x14ac:dyDescent="0.3">
      <c r="A6" s="17">
        <v>43934</v>
      </c>
      <c r="B6" s="18" t="s">
        <v>21</v>
      </c>
      <c r="C6" s="19" t="s">
        <v>22</v>
      </c>
      <c r="D6" s="20" t="s">
        <v>23</v>
      </c>
      <c r="E6" s="21"/>
      <c r="F6" s="22"/>
      <c r="G6" s="23"/>
      <c r="H6" s="23"/>
      <c r="I6" s="23"/>
      <c r="J6" s="23"/>
      <c r="K6" s="23" t="s">
        <v>24</v>
      </c>
      <c r="L6" s="23">
        <v>0</v>
      </c>
      <c r="M6" s="24">
        <v>0</v>
      </c>
      <c r="N6" s="25"/>
      <c r="O6" s="23"/>
      <c r="P6" s="26"/>
      <c r="Q6" s="27"/>
      <c r="R6" s="28"/>
      <c r="S6" s="29" t="s">
        <v>25</v>
      </c>
    </row>
    <row r="7" spans="1:19" s="12" customFormat="1" ht="4.5" customHeight="1" thickBot="1" x14ac:dyDescent="0.3">
      <c r="A7" s="11"/>
      <c r="B7" s="30"/>
      <c r="C7" s="30"/>
      <c r="D7" s="31"/>
      <c r="E7" s="32"/>
      <c r="F7" s="30"/>
      <c r="G7" s="33"/>
      <c r="H7" s="33"/>
      <c r="I7" s="33"/>
      <c r="J7" s="33"/>
      <c r="K7" s="33"/>
      <c r="L7" s="33"/>
      <c r="M7" s="34"/>
      <c r="N7" s="35"/>
      <c r="O7" s="33"/>
      <c r="P7" s="33"/>
      <c r="Q7" s="36"/>
      <c r="S7" s="37"/>
    </row>
    <row r="8" spans="1:19" ht="30.75" thickBot="1" x14ac:dyDescent="0.3">
      <c r="A8" s="17">
        <f>A6+1</f>
        <v>43935</v>
      </c>
      <c r="B8" s="18" t="s">
        <v>21</v>
      </c>
      <c r="C8" s="19" t="s">
        <v>22</v>
      </c>
      <c r="D8" s="20" t="s">
        <v>23</v>
      </c>
      <c r="E8" s="21" t="s">
        <v>26</v>
      </c>
      <c r="F8" s="22" t="s">
        <v>27</v>
      </c>
      <c r="G8" s="23">
        <v>100</v>
      </c>
      <c r="H8" s="23" t="s">
        <v>28</v>
      </c>
      <c r="I8" s="23" t="s">
        <v>29</v>
      </c>
      <c r="J8" s="23">
        <v>100</v>
      </c>
      <c r="K8" s="23" t="s">
        <v>24</v>
      </c>
      <c r="L8" s="23">
        <v>241</v>
      </c>
      <c r="M8" s="24">
        <v>100</v>
      </c>
      <c r="N8" s="25" t="s">
        <v>30</v>
      </c>
      <c r="O8" s="23" t="s">
        <v>31</v>
      </c>
      <c r="P8" s="26"/>
      <c r="Q8" s="27" t="s">
        <v>32</v>
      </c>
      <c r="R8" s="28"/>
      <c r="S8" s="29" t="s">
        <v>33</v>
      </c>
    </row>
    <row r="9" spans="1:19" s="12" customFormat="1" ht="4.5" customHeight="1" thickBot="1" x14ac:dyDescent="0.3">
      <c r="A9" s="11"/>
      <c r="B9" s="30"/>
      <c r="C9" s="30"/>
      <c r="D9" s="31"/>
      <c r="E9" s="32"/>
      <c r="F9" s="30"/>
      <c r="G9" s="33"/>
      <c r="H9" s="33"/>
      <c r="I9" s="33"/>
      <c r="J9" s="33"/>
      <c r="K9" s="33"/>
      <c r="L9" s="33"/>
      <c r="M9" s="34"/>
      <c r="N9" s="35"/>
      <c r="O9" s="33"/>
      <c r="P9" s="33"/>
      <c r="Q9" s="36"/>
      <c r="S9" s="37"/>
    </row>
    <row r="10" spans="1:19" ht="30.75" thickBot="1" x14ac:dyDescent="0.3">
      <c r="A10" s="17">
        <f>A8+1</f>
        <v>43936</v>
      </c>
      <c r="B10" s="18" t="s">
        <v>21</v>
      </c>
      <c r="C10" s="19" t="s">
        <v>22</v>
      </c>
      <c r="D10" s="20" t="s">
        <v>23</v>
      </c>
      <c r="E10" s="21" t="s">
        <v>26</v>
      </c>
      <c r="F10" s="22" t="s">
        <v>27</v>
      </c>
      <c r="G10" s="38">
        <v>-100</v>
      </c>
      <c r="H10" s="39" t="s">
        <v>28</v>
      </c>
      <c r="I10" s="23" t="s">
        <v>29</v>
      </c>
      <c r="J10" s="23">
        <v>100</v>
      </c>
      <c r="K10" s="23" t="s">
        <v>24</v>
      </c>
      <c r="L10" s="23">
        <v>13</v>
      </c>
      <c r="M10" s="24">
        <v>100</v>
      </c>
      <c r="N10" s="25" t="s">
        <v>30</v>
      </c>
      <c r="O10" s="23" t="s">
        <v>31</v>
      </c>
      <c r="P10" s="26"/>
      <c r="Q10" s="40" t="s">
        <v>34</v>
      </c>
      <c r="R10" s="28"/>
      <c r="S10" s="29" t="s">
        <v>35</v>
      </c>
    </row>
    <row r="11" spans="1:19" s="12" customFormat="1" ht="4.5" customHeight="1" thickBot="1" x14ac:dyDescent="0.3">
      <c r="A11" s="11"/>
      <c r="B11" s="30"/>
      <c r="C11" s="30"/>
      <c r="D11" s="31"/>
      <c r="E11" s="32"/>
      <c r="F11" s="30"/>
      <c r="G11" s="33"/>
      <c r="H11" s="41"/>
      <c r="I11" s="33"/>
      <c r="J11" s="33"/>
      <c r="K11" s="33"/>
      <c r="L11" s="33"/>
      <c r="M11" s="34"/>
      <c r="N11" s="35"/>
      <c r="O11" s="33"/>
      <c r="P11" s="33"/>
      <c r="Q11" s="36"/>
      <c r="S11" s="37"/>
    </row>
    <row r="12" spans="1:19" ht="30.75" thickBot="1" x14ac:dyDescent="0.3">
      <c r="A12" s="17">
        <f>A10+1</f>
        <v>43937</v>
      </c>
      <c r="B12" s="18" t="s">
        <v>21</v>
      </c>
      <c r="C12" s="19" t="s">
        <v>22</v>
      </c>
      <c r="D12" s="20" t="s">
        <v>23</v>
      </c>
      <c r="E12" s="42"/>
      <c r="F12" s="43"/>
      <c r="G12" s="44"/>
      <c r="H12" s="45"/>
      <c r="I12" s="46"/>
      <c r="J12" s="44"/>
      <c r="K12" s="23" t="s">
        <v>24</v>
      </c>
      <c r="L12" s="23">
        <v>0</v>
      </c>
      <c r="M12" s="24">
        <v>0</v>
      </c>
      <c r="N12" s="25" t="s">
        <v>30</v>
      </c>
      <c r="O12" s="23" t="s">
        <v>31</v>
      </c>
      <c r="P12" s="26"/>
      <c r="Q12" s="40" t="s">
        <v>34</v>
      </c>
      <c r="R12" s="28"/>
      <c r="S12" s="29" t="s">
        <v>36</v>
      </c>
    </row>
    <row r="13" spans="1:19" s="12" customFormat="1" ht="4.5" customHeight="1" thickBot="1" x14ac:dyDescent="0.3">
      <c r="A13" s="11"/>
      <c r="B13" s="30"/>
      <c r="C13" s="30"/>
      <c r="D13" s="31"/>
      <c r="E13" s="32"/>
      <c r="F13" s="30"/>
      <c r="G13" s="33"/>
      <c r="H13" s="41"/>
      <c r="I13" s="33"/>
      <c r="J13" s="33"/>
      <c r="K13" s="33"/>
      <c r="L13" s="33"/>
      <c r="M13" s="34"/>
      <c r="N13" s="35"/>
      <c r="O13" s="33"/>
      <c r="P13" s="33"/>
      <c r="Q13" s="36"/>
      <c r="S13" s="37"/>
    </row>
    <row r="14" spans="1:19" ht="30.75" thickBot="1" x14ac:dyDescent="0.3">
      <c r="A14" s="17">
        <f>A12+1</f>
        <v>43938</v>
      </c>
      <c r="B14" s="18" t="s">
        <v>21</v>
      </c>
      <c r="C14" s="19" t="s">
        <v>22</v>
      </c>
      <c r="D14" s="20" t="s">
        <v>23</v>
      </c>
      <c r="E14" s="42"/>
      <c r="F14" s="43"/>
      <c r="G14" s="44"/>
      <c r="H14" s="45"/>
      <c r="I14" s="46"/>
      <c r="J14" s="44"/>
      <c r="K14" s="23" t="s">
        <v>24</v>
      </c>
      <c r="L14" s="23">
        <v>0</v>
      </c>
      <c r="M14" s="24">
        <v>0</v>
      </c>
      <c r="N14" s="25"/>
      <c r="O14" s="23"/>
      <c r="P14" s="26"/>
      <c r="Q14" s="40"/>
      <c r="R14" s="28"/>
      <c r="S14" s="29" t="s">
        <v>37</v>
      </c>
    </row>
    <row r="15" spans="1:19" s="12" customFormat="1" ht="4.5" customHeight="1" thickBot="1" x14ac:dyDescent="0.3">
      <c r="A15" s="11"/>
      <c r="B15" s="30"/>
      <c r="C15" s="30"/>
      <c r="D15" s="31"/>
      <c r="E15" s="32"/>
      <c r="F15" s="30"/>
      <c r="G15" s="33"/>
      <c r="H15" s="41"/>
      <c r="I15" s="33"/>
      <c r="J15" s="33"/>
      <c r="K15" s="33"/>
      <c r="L15" s="33"/>
      <c r="M15" s="34"/>
      <c r="N15" s="35"/>
      <c r="O15" s="33"/>
      <c r="P15" s="33"/>
      <c r="Q15" s="36"/>
      <c r="S15" s="37"/>
    </row>
    <row r="16" spans="1:19" ht="30.75" thickBot="1" x14ac:dyDescent="0.3">
      <c r="A16" s="17">
        <v>43941</v>
      </c>
      <c r="B16" s="18" t="s">
        <v>21</v>
      </c>
      <c r="C16" s="19" t="s">
        <v>22</v>
      </c>
      <c r="D16" s="20" t="s">
        <v>23</v>
      </c>
      <c r="E16" s="21" t="s">
        <v>26</v>
      </c>
      <c r="F16" s="22" t="s">
        <v>27</v>
      </c>
      <c r="G16" s="38">
        <v>-100</v>
      </c>
      <c r="H16" s="39" t="s">
        <v>28</v>
      </c>
      <c r="I16" s="23" t="s">
        <v>29</v>
      </c>
      <c r="J16" s="38">
        <v>-100</v>
      </c>
      <c r="K16" s="23" t="s">
        <v>24</v>
      </c>
      <c r="L16" s="23">
        <v>0</v>
      </c>
      <c r="M16" s="24">
        <v>100</v>
      </c>
      <c r="N16" s="25" t="s">
        <v>30</v>
      </c>
      <c r="O16" s="23" t="s">
        <v>31</v>
      </c>
      <c r="P16" s="52"/>
      <c r="Q16" s="40" t="s">
        <v>34</v>
      </c>
      <c r="R16" s="28"/>
      <c r="S16" s="29" t="s">
        <v>39</v>
      </c>
    </row>
    <row r="17" spans="1:19" s="12" customFormat="1" ht="4.5" customHeight="1" thickBot="1" x14ac:dyDescent="0.3">
      <c r="A17" s="11"/>
      <c r="B17" s="30"/>
      <c r="C17" s="30"/>
      <c r="D17" s="31"/>
      <c r="E17" s="32"/>
      <c r="F17" s="30"/>
      <c r="G17" s="33"/>
      <c r="H17" s="33"/>
      <c r="I17" s="33"/>
      <c r="J17" s="33"/>
      <c r="K17" s="33"/>
      <c r="L17" s="33"/>
      <c r="M17" s="34"/>
      <c r="N17" s="35"/>
      <c r="O17" s="33"/>
      <c r="P17" s="33"/>
      <c r="Q17" s="36"/>
      <c r="S17" s="37"/>
    </row>
    <row r="18" spans="1:19" ht="30.75" thickBot="1" x14ac:dyDescent="0.3">
      <c r="A18" s="17">
        <v>43942</v>
      </c>
      <c r="B18" s="18" t="s">
        <v>21</v>
      </c>
      <c r="C18" s="19" t="s">
        <v>22</v>
      </c>
      <c r="D18" s="20" t="s">
        <v>23</v>
      </c>
      <c r="E18" s="21"/>
      <c r="F18" s="22"/>
      <c r="G18" s="38"/>
      <c r="H18" s="39"/>
      <c r="I18" s="23"/>
      <c r="J18" s="38"/>
      <c r="K18" s="23"/>
      <c r="L18" s="23"/>
      <c r="M18" s="24"/>
      <c r="N18" s="25" t="s">
        <v>30</v>
      </c>
      <c r="O18" s="23" t="s">
        <v>31</v>
      </c>
      <c r="P18" s="47" t="s">
        <v>38</v>
      </c>
      <c r="Q18" s="51" t="s">
        <v>51</v>
      </c>
      <c r="R18" s="28"/>
      <c r="S18" s="29" t="s">
        <v>52</v>
      </c>
    </row>
    <row r="20" spans="1:19" x14ac:dyDescent="0.25">
      <c r="B20" s="48" t="s">
        <v>40</v>
      </c>
    </row>
    <row r="21" spans="1:19" x14ac:dyDescent="0.25">
      <c r="B21" t="s">
        <v>41</v>
      </c>
    </row>
    <row r="22" spans="1:19" x14ac:dyDescent="0.25">
      <c r="B22" t="s">
        <v>42</v>
      </c>
    </row>
    <row r="23" spans="1:19" x14ac:dyDescent="0.25">
      <c r="B23" t="s">
        <v>43</v>
      </c>
    </row>
    <row r="25" spans="1:19" x14ac:dyDescent="0.25">
      <c r="B25" s="49" t="s">
        <v>44</v>
      </c>
    </row>
    <row r="26" spans="1:19" x14ac:dyDescent="0.25">
      <c r="B26" t="s">
        <v>45</v>
      </c>
    </row>
    <row r="28" spans="1:19" x14ac:dyDescent="0.25">
      <c r="B28" s="49" t="s">
        <v>46</v>
      </c>
    </row>
    <row r="29" spans="1:19" x14ac:dyDescent="0.25">
      <c r="B29" t="s">
        <v>47</v>
      </c>
    </row>
    <row r="31" spans="1:19" x14ac:dyDescent="0.25">
      <c r="B31" s="49" t="s">
        <v>48</v>
      </c>
    </row>
    <row r="32" spans="1:19" ht="15" customHeight="1" x14ac:dyDescent="0.25">
      <c r="B32" s="62" t="s">
        <v>49</v>
      </c>
      <c r="C32" s="62"/>
      <c r="D32" s="62"/>
      <c r="E32" s="62"/>
      <c r="F32" s="62"/>
      <c r="G32" s="62"/>
      <c r="H32" s="62"/>
      <c r="I32" s="62"/>
      <c r="J32" s="62"/>
      <c r="K32" s="62"/>
      <c r="L32" s="62"/>
      <c r="M32" s="62"/>
      <c r="N32" s="62"/>
    </row>
    <row r="33" spans="2:14" x14ac:dyDescent="0.25">
      <c r="B33" s="62"/>
      <c r="C33" s="62"/>
      <c r="D33" s="62"/>
      <c r="E33" s="62"/>
      <c r="F33" s="62"/>
      <c r="G33" s="62"/>
      <c r="H33" s="62"/>
      <c r="I33" s="62"/>
      <c r="J33" s="62"/>
      <c r="K33" s="62"/>
      <c r="L33" s="62"/>
      <c r="M33" s="62"/>
      <c r="N33" s="62"/>
    </row>
    <row r="34" spans="2:14" x14ac:dyDescent="0.25">
      <c r="B34" s="62"/>
      <c r="C34" s="62"/>
      <c r="D34" s="62"/>
      <c r="E34" s="62"/>
      <c r="F34" s="62"/>
      <c r="G34" s="62"/>
      <c r="H34" s="62"/>
      <c r="I34" s="62"/>
      <c r="J34" s="62"/>
      <c r="K34" s="62"/>
      <c r="L34" s="62"/>
      <c r="M34" s="62"/>
      <c r="N34" s="62"/>
    </row>
    <row r="35" spans="2:14" x14ac:dyDescent="0.25">
      <c r="B35" s="62"/>
      <c r="C35" s="62"/>
      <c r="D35" s="62"/>
      <c r="E35" s="62"/>
      <c r="F35" s="62"/>
      <c r="G35" s="62"/>
      <c r="H35" s="62"/>
      <c r="I35" s="62"/>
      <c r="J35" s="62"/>
      <c r="K35" s="62"/>
      <c r="L35" s="62"/>
      <c r="M35" s="62"/>
      <c r="N35" s="62"/>
    </row>
  </sheetData>
  <mergeCells count="5">
    <mergeCell ref="B32:N35"/>
    <mergeCell ref="B1:D1"/>
    <mergeCell ref="E1:M1"/>
    <mergeCell ref="N1:Q1"/>
    <mergeCell ref="B4:S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866F7C2480F44A9E142E2ED96ECCBC" ma:contentTypeVersion="0" ma:contentTypeDescription="Create a new document." ma:contentTypeScope="" ma:versionID="da648fdf1baec4688a55f2474683fe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8C86DE-A733-4404-BB17-62E1DAB542CC}">
  <ds:schemaRefs>
    <ds:schemaRef ds:uri="http://schemas.microsoft.com/sharepoint/v3/contenttype/forms"/>
  </ds:schemaRefs>
</ds:datastoreItem>
</file>

<file path=customXml/itemProps2.xml><?xml version="1.0" encoding="utf-8"?>
<ds:datastoreItem xmlns:ds="http://schemas.openxmlformats.org/officeDocument/2006/customXml" ds:itemID="{F166DF41-508E-488A-B5BE-542EE44B1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3030A5C-B014-4F5E-BBF1-DDD9566CC03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Margin Lending Workflow (v2)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Tomlinson, Peter</dc:creator>
  <cp:lastModifiedBy>Tomlinson, Peter</cp:lastModifiedBy>
  <dcterms:created xsi:type="dcterms:W3CDTF">2019-07-29T09:03:00Z</dcterms:created>
  <dcterms:modified xsi:type="dcterms:W3CDTF">2019-07-29T13:59:35Z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serName">
    <vt:lpwstr>Lucas, Chris</vt:lpwstr>
  </property>
  <property fmtid="{D5CDD505-2E9C-101B-9397-08002B2CF9AE}" pid="3" name="Country">
    <vt:lpwstr>United Kingdom</vt:lpwstr>
  </property>
  <property fmtid="{D5CDD505-2E9C-101B-9397-08002B2CF9AE}" pid="4" name="BusinessLine">
    <vt:lpwstr>Management - Equity</vt:lpwstr>
  </property>
  <property fmtid="{D5CDD505-2E9C-101B-9397-08002B2CF9AE}" pid="5" name="Email">
    <vt:lpwstr>chris.lucas@db.com</vt:lpwstr>
  </property>
  <property fmtid="{D5CDD505-2E9C-101B-9397-08002B2CF9AE}" pid="6" name="GroupDivision">
    <vt:lpwstr>Corporate &amp; Investment Bank (CIB)</vt:lpwstr>
  </property>
  <property fmtid="{D5CDD505-2E9C-101B-9397-08002B2CF9AE}" pid="7" name="ContentTypeId">
    <vt:lpwstr>0x01010071866F7C2480F44A9E142E2ED96ECCBC</vt:lpwstr>
  </property>
  <property fmtid="{D5CDD505-2E9C-101B-9397-08002B2CF9AE}" pid="8" name="CorporateDivision">
    <vt:lpwstr>CIB - Equities</vt:lpwstr>
  </property>
  <property fmtid="{D5CDD505-2E9C-101B-9397-08002B2CF9AE}" pid="9" name="DBDirID">
    <vt:lpwstr>2650824</vt:lpwstr>
  </property>
  <property fmtid="{D5CDD505-2E9C-101B-9397-08002B2CF9AE}" pid="10" name="Team">
    <vt:lpwstr/>
  </property>
  <property fmtid="{D5CDD505-2E9C-101B-9397-08002B2CF9AE}" pid="11" name="BusinessDivision">
    <vt:lpwstr>Global Equity Management</vt:lpwstr>
  </property>
  <property fmtid="{D5CDD505-2E9C-101B-9397-08002B2CF9AE}" pid="12" name="Department">
    <vt:lpwstr>GME - Management</vt:lpwstr>
  </property>
</Properties>
</file>