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Windows\ServiceProfiles\NetworkService\AppData\Local\Packages\oice_15_974fa576_32c1d314_1581\AC\Temp\"/>
    </mc:Choice>
  </mc:AlternateContent>
  <bookViews>
    <workbookView xWindow="32760" yWindow="32760" windowWidth="28800" windowHeight="12165"/>
  </bookViews>
  <sheets>
    <sheet name="0.Guidance" sheetId="12" r:id="rId1"/>
    <sheet name="1.CSD data" sheetId="11" r:id="rId2"/>
    <sheet name="2.Aggregate data" sheetId="4" r:id="rId3"/>
    <sheet name="3.a) Results per CSD (%)" sheetId="6" r:id="rId4"/>
    <sheet name="3.b) Results per currency (%)" sheetId="3" r:id="rId5"/>
  </sheets>
  <definedNames>
    <definedName name="_xlnm._FilterDatabase" localSheetId="1" hidden="1">'1.CSD data'!$A$2:$AR$2</definedName>
    <definedName name="_xlnm._FilterDatabase" localSheetId="2" hidden="1">'2.Aggregate data'!$A$1:$AT$38</definedName>
    <definedName name="_xlnm.Print_Area" localSheetId="2">'2.Aggregate data'!$A$1:$AT$37</definedName>
    <definedName name="_xlnm.Print_Area" localSheetId="3">'3.a) Results per CSD (%)'!$A$1:$P$37</definedName>
    <definedName name="_xlnm.Print_Area" localSheetId="4">'3.b) Results per currency (%)'!$A$1:$P$37</definedName>
  </definedNames>
  <calcPr calcId="977461"/>
</workbook>
</file>

<file path=xl/calcChain.xml><?xml version="1.0" encoding="utf-8"?>
<calcChain xmlns="http://schemas.openxmlformats.org/spreadsheetml/2006/main">
  <c r="AL6" i="4" l="1"/>
  <c r="AK21" i="4"/>
  <c r="AJ37" i="4"/>
  <c r="AI5" i="4"/>
  <c r="AH9" i="4"/>
  <c r="AG36" i="4"/>
  <c r="AF3" i="4"/>
  <c r="AE37" i="4"/>
  <c r="AD13" i="4"/>
  <c r="V5" i="4"/>
  <c r="U24" i="4"/>
  <c r="T8" i="4"/>
  <c r="S10" i="4"/>
  <c r="R14" i="4"/>
  <c r="AS26" i="4"/>
  <c r="AT6" i="4"/>
  <c r="AM37" i="4"/>
  <c r="AK37" i="4"/>
  <c r="AC13" i="4"/>
  <c r="AB13" i="4"/>
  <c r="X4" i="4"/>
  <c r="W4" i="4"/>
  <c r="V37" i="4"/>
  <c r="T5" i="4"/>
  <c r="S5" i="4"/>
  <c r="R37" i="4"/>
  <c r="P11" i="4"/>
  <c r="O11" i="4"/>
  <c r="N12" i="4"/>
  <c r="M5" i="4"/>
  <c r="L4" i="4"/>
  <c r="K12" i="4"/>
  <c r="J24" i="4"/>
  <c r="G5" i="4"/>
  <c r="F8" i="4"/>
  <c r="E23" i="4"/>
  <c r="G37" i="4"/>
  <c r="H37" i="4"/>
  <c r="I37" i="4"/>
  <c r="H37" i="3"/>
  <c r="O37" i="4"/>
  <c r="P37" i="4"/>
  <c r="W37" i="4"/>
  <c r="Y37" i="4"/>
  <c r="Z37" i="4"/>
  <c r="AA37" i="4"/>
  <c r="AL37" i="4"/>
  <c r="AN37" i="4"/>
  <c r="AO37" i="4"/>
  <c r="AP37" i="4"/>
  <c r="AQ37" i="4"/>
  <c r="AR37" i="4"/>
  <c r="AS37" i="4"/>
  <c r="AT37" i="4"/>
  <c r="F4" i="4"/>
  <c r="G4" i="4"/>
  <c r="H4" i="4"/>
  <c r="I4" i="4"/>
  <c r="H4" i="3"/>
  <c r="Y4" i="4"/>
  <c r="Z4" i="4"/>
  <c r="AA4" i="4"/>
  <c r="AJ4" i="4"/>
  <c r="AL4" i="4"/>
  <c r="AN4" i="4"/>
  <c r="AO4" i="4"/>
  <c r="AP4" i="4"/>
  <c r="AQ4" i="4"/>
  <c r="AR4" i="4"/>
  <c r="AS4" i="4"/>
  <c r="AT4" i="4"/>
  <c r="H5" i="4"/>
  <c r="I5" i="4"/>
  <c r="H5" i="3"/>
  <c r="W5" i="4"/>
  <c r="Y5" i="4"/>
  <c r="Z5" i="4"/>
  <c r="AA5" i="4"/>
  <c r="AJ5" i="4"/>
  <c r="AL5" i="4"/>
  <c r="AM5" i="4"/>
  <c r="AN5" i="4"/>
  <c r="AO5" i="4"/>
  <c r="AP5" i="4"/>
  <c r="AQ5" i="4"/>
  <c r="AR5" i="4"/>
  <c r="AS5" i="4"/>
  <c r="AT5" i="4"/>
  <c r="F6" i="4"/>
  <c r="G6" i="4"/>
  <c r="H6" i="4"/>
  <c r="I6" i="4"/>
  <c r="V6" i="4"/>
  <c r="W6" i="4"/>
  <c r="X6" i="4"/>
  <c r="Y6" i="4"/>
  <c r="Z6" i="4"/>
  <c r="AA6" i="4"/>
  <c r="AM6" i="4"/>
  <c r="AN6" i="4"/>
  <c r="AO6" i="4"/>
  <c r="AP6" i="4"/>
  <c r="AQ6" i="4"/>
  <c r="AR6" i="4"/>
  <c r="G7" i="4"/>
  <c r="H7" i="4"/>
  <c r="I7" i="4"/>
  <c r="H7" i="3"/>
  <c r="S7" i="4"/>
  <c r="V7" i="4"/>
  <c r="W7" i="4"/>
  <c r="X7" i="4"/>
  <c r="Y7" i="4"/>
  <c r="Z7" i="4"/>
  <c r="AA7" i="4"/>
  <c r="AL7" i="4"/>
  <c r="AM7" i="4"/>
  <c r="AN7" i="4"/>
  <c r="AO7" i="4"/>
  <c r="AP7" i="4"/>
  <c r="AQ7" i="4"/>
  <c r="AR7" i="4"/>
  <c r="AS7" i="4"/>
  <c r="AT7" i="4"/>
  <c r="G8" i="4"/>
  <c r="H8" i="4"/>
  <c r="I8" i="4"/>
  <c r="H8" i="3"/>
  <c r="W8" i="4"/>
  <c r="X8" i="4"/>
  <c r="Y8" i="4"/>
  <c r="Z8" i="4"/>
  <c r="AA8" i="4"/>
  <c r="AJ8" i="4"/>
  <c r="AL8" i="4"/>
  <c r="AM8" i="4"/>
  <c r="AN8" i="4"/>
  <c r="AO8" i="4"/>
  <c r="AP8" i="4"/>
  <c r="AQ8" i="4"/>
  <c r="AR8" i="4"/>
  <c r="AS8" i="4"/>
  <c r="AT8" i="4"/>
  <c r="F9" i="4"/>
  <c r="G9" i="4"/>
  <c r="H9" i="4"/>
  <c r="I9" i="4"/>
  <c r="H9" i="3"/>
  <c r="V9" i="4"/>
  <c r="W9" i="4"/>
  <c r="X9" i="4"/>
  <c r="Y9" i="4"/>
  <c r="Z9" i="4"/>
  <c r="AA9" i="4"/>
  <c r="AL9" i="4"/>
  <c r="AM9" i="4"/>
  <c r="AN9" i="4"/>
  <c r="AO9" i="4"/>
  <c r="AP9" i="4"/>
  <c r="AQ9" i="4"/>
  <c r="AR9" i="4"/>
  <c r="AS9" i="4"/>
  <c r="AT9" i="4"/>
  <c r="G10" i="4"/>
  <c r="H10" i="4"/>
  <c r="I10" i="4"/>
  <c r="P10" i="4"/>
  <c r="V10" i="4"/>
  <c r="W10" i="4"/>
  <c r="X10" i="4"/>
  <c r="Y10" i="4"/>
  <c r="Z10" i="4"/>
  <c r="AA10" i="4"/>
  <c r="AI10" i="4"/>
  <c r="AJ10" i="4"/>
  <c r="AL10" i="4"/>
  <c r="AM10" i="4"/>
  <c r="AN10" i="4"/>
  <c r="AO10" i="4"/>
  <c r="AP10" i="4"/>
  <c r="AQ10" i="4"/>
  <c r="AR10" i="4"/>
  <c r="AS10" i="4"/>
  <c r="AT10" i="4"/>
  <c r="F11" i="4"/>
  <c r="G11" i="4"/>
  <c r="H11" i="4"/>
  <c r="I11" i="4"/>
  <c r="T11" i="4"/>
  <c r="V11" i="4"/>
  <c r="W11" i="4"/>
  <c r="X11" i="4"/>
  <c r="Y11" i="4"/>
  <c r="Z11" i="4"/>
  <c r="AA11" i="4"/>
  <c r="AJ11" i="4"/>
  <c r="AL11" i="4"/>
  <c r="AM11" i="4"/>
  <c r="AN11" i="4"/>
  <c r="AO11" i="4"/>
  <c r="AP11" i="4"/>
  <c r="AQ11" i="4"/>
  <c r="AR11" i="4"/>
  <c r="AS11" i="4"/>
  <c r="AT11" i="4"/>
  <c r="F12" i="4"/>
  <c r="G12" i="4"/>
  <c r="H12" i="4"/>
  <c r="I12" i="4"/>
  <c r="H12" i="3"/>
  <c r="S12" i="4"/>
  <c r="T12" i="4"/>
  <c r="V12" i="4"/>
  <c r="W12" i="4"/>
  <c r="X12" i="4"/>
  <c r="Y12" i="4"/>
  <c r="Z12" i="4"/>
  <c r="AA12" i="4"/>
  <c r="AJ12" i="4"/>
  <c r="AL12" i="4"/>
  <c r="AM12" i="4"/>
  <c r="AN12" i="4"/>
  <c r="AO12" i="4"/>
  <c r="AP12" i="4"/>
  <c r="AQ12" i="4"/>
  <c r="AR12" i="4"/>
  <c r="AS12" i="4"/>
  <c r="AT12" i="4"/>
  <c r="F13" i="4"/>
  <c r="G13" i="4"/>
  <c r="H13" i="4"/>
  <c r="I13" i="4"/>
  <c r="V13" i="4"/>
  <c r="W13" i="4"/>
  <c r="X13" i="4"/>
  <c r="Y13" i="4"/>
  <c r="Z13" i="4"/>
  <c r="AA13" i="4"/>
  <c r="AJ13" i="4"/>
  <c r="AL13" i="4"/>
  <c r="AM13" i="4"/>
  <c r="AN13" i="4"/>
  <c r="AO13" i="4"/>
  <c r="AP13" i="4"/>
  <c r="AQ13" i="4"/>
  <c r="AR13" i="4"/>
  <c r="AS13" i="4"/>
  <c r="AT13" i="4"/>
  <c r="G14" i="4"/>
  <c r="H14" i="4"/>
  <c r="I14" i="4"/>
  <c r="T14" i="4"/>
  <c r="V14" i="4"/>
  <c r="W14" i="4"/>
  <c r="X14" i="4"/>
  <c r="Y14" i="4"/>
  <c r="Z14" i="4"/>
  <c r="AA14" i="4"/>
  <c r="AJ14" i="4"/>
  <c r="AL14" i="4"/>
  <c r="AM14" i="4"/>
  <c r="AN14" i="4"/>
  <c r="AO14" i="4"/>
  <c r="AP14" i="4"/>
  <c r="AQ14" i="4"/>
  <c r="AR14" i="4"/>
  <c r="AS14" i="4"/>
  <c r="AT14" i="4"/>
  <c r="G15" i="4"/>
  <c r="H15" i="4"/>
  <c r="I15" i="4"/>
  <c r="H15" i="3"/>
  <c r="T15" i="4"/>
  <c r="V15" i="4"/>
  <c r="W15" i="4"/>
  <c r="X15" i="4"/>
  <c r="Y15" i="4"/>
  <c r="Z15" i="4"/>
  <c r="AA15" i="4"/>
  <c r="AH15" i="4"/>
  <c r="AJ15" i="4"/>
  <c r="AL15" i="4"/>
  <c r="AM15" i="4"/>
  <c r="AN15" i="4"/>
  <c r="AO15" i="4"/>
  <c r="AP15" i="4"/>
  <c r="AQ15" i="4"/>
  <c r="AR15" i="4"/>
  <c r="AT15" i="4"/>
  <c r="G16" i="4"/>
  <c r="H16" i="4"/>
  <c r="I16" i="4"/>
  <c r="H16" i="3"/>
  <c r="P16" i="4"/>
  <c r="R16" i="4"/>
  <c r="T16" i="4"/>
  <c r="U16" i="4"/>
  <c r="V16" i="4"/>
  <c r="W16" i="4"/>
  <c r="X16" i="4"/>
  <c r="Y16" i="4"/>
  <c r="Z16" i="4"/>
  <c r="AA16" i="4"/>
  <c r="AJ16" i="4"/>
  <c r="AL16" i="4"/>
  <c r="AM16" i="4"/>
  <c r="AN16" i="4"/>
  <c r="AO16" i="4"/>
  <c r="AP16" i="4"/>
  <c r="AQ16" i="4"/>
  <c r="AR16" i="4"/>
  <c r="AS16" i="4"/>
  <c r="AT16" i="4"/>
  <c r="F17" i="4"/>
  <c r="G17" i="4"/>
  <c r="H17" i="4"/>
  <c r="I17" i="4"/>
  <c r="O17" i="4"/>
  <c r="T17" i="4"/>
  <c r="V17" i="4"/>
  <c r="W17" i="4"/>
  <c r="X17" i="4"/>
  <c r="Y17" i="4"/>
  <c r="Z17" i="4"/>
  <c r="AA17" i="4"/>
  <c r="AJ17" i="4"/>
  <c r="AL17" i="4"/>
  <c r="AM17" i="4"/>
  <c r="AN17" i="4"/>
  <c r="AO17" i="4"/>
  <c r="AP17" i="4"/>
  <c r="AQ17" i="4"/>
  <c r="AR17" i="4"/>
  <c r="AT17" i="4"/>
  <c r="G18" i="4"/>
  <c r="H18" i="4"/>
  <c r="I18" i="4"/>
  <c r="H18" i="3"/>
  <c r="R18" i="4"/>
  <c r="V18" i="4"/>
  <c r="W18" i="4"/>
  <c r="X18" i="4"/>
  <c r="Y18" i="4"/>
  <c r="Z18" i="4"/>
  <c r="AA18" i="4"/>
  <c r="AJ18" i="4"/>
  <c r="AL18" i="4"/>
  <c r="AM18" i="4"/>
  <c r="AN18" i="4"/>
  <c r="AO18" i="4"/>
  <c r="AP18" i="4"/>
  <c r="AQ18" i="4"/>
  <c r="AR18" i="4"/>
  <c r="AS18" i="4"/>
  <c r="AT18" i="4"/>
  <c r="F19" i="4"/>
  <c r="G19" i="4"/>
  <c r="H19" i="4"/>
  <c r="I19" i="4"/>
  <c r="T19" i="4"/>
  <c r="V19" i="4"/>
  <c r="W19" i="4"/>
  <c r="X19" i="4"/>
  <c r="Y19" i="4"/>
  <c r="Z19" i="4"/>
  <c r="AA19" i="4"/>
  <c r="AH19" i="4"/>
  <c r="AJ19" i="4"/>
  <c r="AL19" i="4"/>
  <c r="AM19" i="4"/>
  <c r="AN19" i="4"/>
  <c r="AO19" i="4"/>
  <c r="AP19" i="4"/>
  <c r="AQ19" i="4"/>
  <c r="AR19" i="4"/>
  <c r="AT19" i="4"/>
  <c r="G20" i="4"/>
  <c r="H20" i="4"/>
  <c r="I20" i="4"/>
  <c r="N20" i="4"/>
  <c r="R20" i="4"/>
  <c r="S20" i="4"/>
  <c r="T20" i="4"/>
  <c r="V20" i="4"/>
  <c r="W20" i="4"/>
  <c r="X20" i="4"/>
  <c r="Y20" i="4"/>
  <c r="Z20" i="4"/>
  <c r="AA20" i="4"/>
  <c r="AI20" i="4"/>
  <c r="AJ20" i="4"/>
  <c r="AL20" i="4"/>
  <c r="AM20" i="4"/>
  <c r="AN20" i="4"/>
  <c r="AO20" i="4"/>
  <c r="AP20" i="4"/>
  <c r="AQ20" i="4"/>
  <c r="AR20" i="4"/>
  <c r="AS20" i="4"/>
  <c r="AT20" i="4"/>
  <c r="F21" i="4"/>
  <c r="G21" i="4"/>
  <c r="H21" i="4"/>
  <c r="I21" i="4"/>
  <c r="H21" i="3"/>
  <c r="M21" i="4"/>
  <c r="V21" i="4"/>
  <c r="W21" i="4"/>
  <c r="X21" i="4"/>
  <c r="Y21" i="4"/>
  <c r="Z21" i="4"/>
  <c r="AA21" i="4"/>
  <c r="AH21" i="4"/>
  <c r="AJ21" i="4"/>
  <c r="AL21" i="4"/>
  <c r="AM21" i="4"/>
  <c r="AN21" i="4"/>
  <c r="AO21" i="4"/>
  <c r="AP21" i="4"/>
  <c r="AQ21" i="4"/>
  <c r="AR21" i="4"/>
  <c r="AT21" i="4"/>
  <c r="G22" i="4"/>
  <c r="H22" i="4"/>
  <c r="I22" i="4"/>
  <c r="P22" i="4"/>
  <c r="R22" i="4"/>
  <c r="T22" i="4"/>
  <c r="U22" i="4"/>
  <c r="V22" i="4"/>
  <c r="W22" i="4"/>
  <c r="X22" i="4"/>
  <c r="Y22" i="4"/>
  <c r="Z22" i="4"/>
  <c r="AA22" i="4"/>
  <c r="AJ22" i="4"/>
  <c r="AL22" i="4"/>
  <c r="AM22" i="4"/>
  <c r="AN22" i="4"/>
  <c r="AO22" i="4"/>
  <c r="AP22" i="4"/>
  <c r="AQ22" i="4"/>
  <c r="AR22" i="4"/>
  <c r="AS22" i="4"/>
  <c r="AT22" i="4"/>
  <c r="F23" i="4"/>
  <c r="G23" i="4"/>
  <c r="H23" i="4"/>
  <c r="I23" i="4"/>
  <c r="H23" i="3"/>
  <c r="V23" i="4"/>
  <c r="W23" i="4"/>
  <c r="X23" i="4"/>
  <c r="Y23" i="4"/>
  <c r="Z23" i="4"/>
  <c r="AA23" i="4"/>
  <c r="AH23" i="4"/>
  <c r="AJ23" i="4"/>
  <c r="AL23" i="4"/>
  <c r="AM23" i="4"/>
  <c r="AN23" i="4"/>
  <c r="AO23" i="4"/>
  <c r="AP23" i="4"/>
  <c r="AQ23" i="4"/>
  <c r="AR23" i="4"/>
  <c r="AS23" i="4"/>
  <c r="AT23" i="4"/>
  <c r="G24" i="4"/>
  <c r="H24" i="4"/>
  <c r="I24" i="4"/>
  <c r="H24" i="3"/>
  <c r="R24" i="4"/>
  <c r="T24" i="4"/>
  <c r="V24" i="4"/>
  <c r="W24" i="4"/>
  <c r="X24" i="4"/>
  <c r="Y24" i="4"/>
  <c r="Z24" i="4"/>
  <c r="AA24" i="4"/>
  <c r="AJ24" i="4"/>
  <c r="AK24" i="4"/>
  <c r="AL24" i="4"/>
  <c r="AM24" i="4"/>
  <c r="AN24" i="4"/>
  <c r="AO24" i="4"/>
  <c r="AP24" i="4"/>
  <c r="AQ24" i="4"/>
  <c r="AR24" i="4"/>
  <c r="AS24" i="4"/>
  <c r="AT24" i="4"/>
  <c r="G25" i="4"/>
  <c r="H25" i="4"/>
  <c r="I25" i="4"/>
  <c r="H25" i="3"/>
  <c r="V25" i="4"/>
  <c r="W25" i="4"/>
  <c r="X25" i="4"/>
  <c r="Y25" i="4"/>
  <c r="Z25" i="4"/>
  <c r="AA25" i="4"/>
  <c r="AH25" i="4"/>
  <c r="AJ25" i="4"/>
  <c r="AK25" i="4"/>
  <c r="AL25" i="4"/>
  <c r="AM25" i="4"/>
  <c r="AN25" i="4"/>
  <c r="AO25" i="4"/>
  <c r="AP25" i="4"/>
  <c r="AQ25" i="4"/>
  <c r="AR25" i="4"/>
  <c r="AS25" i="4"/>
  <c r="AT25" i="4"/>
  <c r="E26" i="4"/>
  <c r="F26" i="4"/>
  <c r="G26" i="4"/>
  <c r="H26" i="4"/>
  <c r="I26" i="4"/>
  <c r="H26" i="3"/>
  <c r="R26" i="4"/>
  <c r="T26" i="4"/>
  <c r="V26" i="4"/>
  <c r="W26" i="4"/>
  <c r="X26" i="4"/>
  <c r="Y26" i="4"/>
  <c r="Z26" i="4"/>
  <c r="AA26" i="4"/>
  <c r="AE26" i="4"/>
  <c r="AH26" i="4"/>
  <c r="AJ26" i="4"/>
  <c r="AL26" i="4"/>
  <c r="AM26" i="4"/>
  <c r="AN26" i="4"/>
  <c r="AO26" i="4"/>
  <c r="AP26" i="4"/>
  <c r="AQ26" i="4"/>
  <c r="AR26" i="4"/>
  <c r="AT26" i="4"/>
  <c r="F27" i="4"/>
  <c r="G27" i="4"/>
  <c r="H27" i="4"/>
  <c r="I27" i="4"/>
  <c r="M27" i="4"/>
  <c r="P27" i="4"/>
  <c r="R27" i="4"/>
  <c r="T27" i="4"/>
  <c r="V27" i="4"/>
  <c r="W27" i="4"/>
  <c r="X27" i="4"/>
  <c r="Y27" i="4"/>
  <c r="Z27" i="4"/>
  <c r="AA27" i="4"/>
  <c r="AH27" i="4"/>
  <c r="AJ27" i="4"/>
  <c r="AL27" i="4"/>
  <c r="AM27" i="4"/>
  <c r="AN27" i="4"/>
  <c r="AO27" i="4"/>
  <c r="AP27" i="4"/>
  <c r="AQ27" i="4"/>
  <c r="AR27" i="4"/>
  <c r="AS27" i="4"/>
  <c r="AT27" i="4"/>
  <c r="F28" i="4"/>
  <c r="G28" i="4"/>
  <c r="H28" i="4"/>
  <c r="I28" i="4"/>
  <c r="O28" i="4"/>
  <c r="P28" i="4"/>
  <c r="R28" i="4"/>
  <c r="T28" i="4"/>
  <c r="V28" i="4"/>
  <c r="W28" i="4"/>
  <c r="X28" i="4"/>
  <c r="Y28" i="4"/>
  <c r="Z28" i="4"/>
  <c r="AA28" i="4"/>
  <c r="AF28" i="4"/>
  <c r="AG28" i="4"/>
  <c r="AH28" i="4"/>
  <c r="AJ28" i="4"/>
  <c r="AL28" i="4"/>
  <c r="AM28" i="4"/>
  <c r="AN28" i="4"/>
  <c r="AO28" i="4"/>
  <c r="AP28" i="4"/>
  <c r="AQ28" i="4"/>
  <c r="AR28" i="4"/>
  <c r="AS28" i="4"/>
  <c r="AT28" i="4"/>
  <c r="G29" i="4"/>
  <c r="H29" i="4"/>
  <c r="I29" i="4"/>
  <c r="H29" i="3"/>
  <c r="N29" i="4"/>
  <c r="O29" i="4"/>
  <c r="P29" i="4"/>
  <c r="R29" i="4"/>
  <c r="T29" i="4"/>
  <c r="V29" i="4"/>
  <c r="W29" i="4"/>
  <c r="X29" i="4"/>
  <c r="Y29" i="4"/>
  <c r="Z29" i="4"/>
  <c r="AA29" i="4"/>
  <c r="AH29" i="4"/>
  <c r="AJ29" i="4"/>
  <c r="AL29" i="4"/>
  <c r="AM29" i="4"/>
  <c r="AN29" i="4"/>
  <c r="AO29" i="4"/>
  <c r="AP29" i="4"/>
  <c r="AQ29" i="4"/>
  <c r="AR29" i="4"/>
  <c r="AS29" i="4"/>
  <c r="AT29" i="4"/>
  <c r="F30" i="4"/>
  <c r="G30" i="4"/>
  <c r="H30" i="4"/>
  <c r="I30" i="4"/>
  <c r="H30" i="3"/>
  <c r="P30" i="4"/>
  <c r="R30" i="4"/>
  <c r="S30" i="4"/>
  <c r="T30" i="4"/>
  <c r="V30" i="4"/>
  <c r="W30" i="4"/>
  <c r="X30" i="4"/>
  <c r="Y30" i="4"/>
  <c r="Z30" i="4"/>
  <c r="AA30" i="4"/>
  <c r="AH30" i="4"/>
  <c r="AI30" i="4"/>
  <c r="AJ30" i="4"/>
  <c r="AK30" i="4"/>
  <c r="AL30" i="4"/>
  <c r="AM30" i="4"/>
  <c r="AN30" i="4"/>
  <c r="AO30" i="4"/>
  <c r="AP30" i="4"/>
  <c r="AQ30" i="4"/>
  <c r="AR30" i="4"/>
  <c r="AS30" i="4"/>
  <c r="AT30" i="4"/>
  <c r="G31" i="4"/>
  <c r="H31" i="4"/>
  <c r="I31" i="4"/>
  <c r="H31" i="3"/>
  <c r="P31" i="4"/>
  <c r="R31" i="4"/>
  <c r="T31" i="4"/>
  <c r="U31" i="4"/>
  <c r="V31" i="4"/>
  <c r="W31" i="4"/>
  <c r="X31" i="4"/>
  <c r="Y31" i="4"/>
  <c r="Z31" i="4"/>
  <c r="AA31" i="4"/>
  <c r="AE31" i="4"/>
  <c r="AH31" i="4"/>
  <c r="AJ31" i="4"/>
  <c r="AL31" i="4"/>
  <c r="AM31" i="4"/>
  <c r="AN31" i="4"/>
  <c r="AO31" i="4"/>
  <c r="AP31" i="4"/>
  <c r="AQ31" i="4"/>
  <c r="AR31" i="4"/>
  <c r="AS31" i="4"/>
  <c r="AT31" i="4"/>
  <c r="F32" i="4"/>
  <c r="G32" i="4"/>
  <c r="H32" i="4"/>
  <c r="I32" i="4"/>
  <c r="H32" i="3"/>
  <c r="J32" i="4"/>
  <c r="O32" i="4"/>
  <c r="P32" i="4"/>
  <c r="R32" i="4"/>
  <c r="T32" i="4"/>
  <c r="V32" i="4"/>
  <c r="W32" i="4"/>
  <c r="X32" i="4"/>
  <c r="Y32" i="4"/>
  <c r="Z32" i="4"/>
  <c r="AA32" i="4"/>
  <c r="AH32" i="4"/>
  <c r="AJ32" i="4"/>
  <c r="AL32" i="4"/>
  <c r="AM32" i="4"/>
  <c r="AN32" i="4"/>
  <c r="AO32" i="4"/>
  <c r="AP32" i="4"/>
  <c r="AQ32" i="4"/>
  <c r="AR32" i="4"/>
  <c r="AS32" i="4"/>
  <c r="AT32" i="4"/>
  <c r="G33" i="4"/>
  <c r="H33" i="4"/>
  <c r="I33" i="4"/>
  <c r="H33" i="3"/>
  <c r="P33" i="4"/>
  <c r="R33" i="4"/>
  <c r="T33" i="4"/>
  <c r="V33" i="4"/>
  <c r="W33" i="4"/>
  <c r="X33" i="4"/>
  <c r="Y33" i="4"/>
  <c r="Z33" i="4"/>
  <c r="AA33" i="4"/>
  <c r="AH33" i="4"/>
  <c r="AJ33" i="4"/>
  <c r="AL33" i="4"/>
  <c r="AM33" i="4"/>
  <c r="AN33" i="4"/>
  <c r="AO33" i="4"/>
  <c r="AP33" i="4"/>
  <c r="AQ33" i="4"/>
  <c r="AR33" i="4"/>
  <c r="AS33" i="4"/>
  <c r="AT33" i="4"/>
  <c r="F34" i="4"/>
  <c r="G34" i="4"/>
  <c r="H34" i="4"/>
  <c r="I34" i="4"/>
  <c r="H34" i="3"/>
  <c r="P34" i="4"/>
  <c r="R34" i="4"/>
  <c r="T34" i="4"/>
  <c r="U34" i="4"/>
  <c r="V34" i="4"/>
  <c r="W34" i="4"/>
  <c r="X34" i="4"/>
  <c r="Y34" i="4"/>
  <c r="Z34" i="4"/>
  <c r="AA34" i="4"/>
  <c r="AH34" i="4"/>
  <c r="AJ34" i="4"/>
  <c r="AL34" i="4"/>
  <c r="AM34" i="4"/>
  <c r="AN34" i="4"/>
  <c r="AO34" i="4"/>
  <c r="AP34" i="4"/>
  <c r="AQ34" i="4"/>
  <c r="AR34" i="4"/>
  <c r="AS34" i="4"/>
  <c r="AT34" i="4"/>
  <c r="G35" i="4"/>
  <c r="H35" i="4"/>
  <c r="I35" i="4"/>
  <c r="P35" i="4"/>
  <c r="R35" i="4"/>
  <c r="S35" i="4"/>
  <c r="T35" i="4"/>
  <c r="V35" i="4"/>
  <c r="W35" i="4"/>
  <c r="X35" i="4"/>
  <c r="Y35" i="4"/>
  <c r="Z35" i="4"/>
  <c r="AA35" i="4"/>
  <c r="AH35" i="4"/>
  <c r="AJ35" i="4"/>
  <c r="AL35" i="4"/>
  <c r="AM35" i="4"/>
  <c r="AN35" i="4"/>
  <c r="AO35" i="4"/>
  <c r="AP35" i="4"/>
  <c r="AQ35" i="4"/>
  <c r="AR35" i="4"/>
  <c r="AS35" i="4"/>
  <c r="AT35" i="4"/>
  <c r="F36" i="4"/>
  <c r="G36" i="4"/>
  <c r="H36" i="4"/>
  <c r="I36" i="4"/>
  <c r="H36" i="3"/>
  <c r="P36" i="4"/>
  <c r="R36" i="4"/>
  <c r="T36" i="4"/>
  <c r="V36" i="4"/>
  <c r="W36" i="4"/>
  <c r="X36" i="4"/>
  <c r="Y36" i="4"/>
  <c r="Z36" i="4"/>
  <c r="AA36" i="4"/>
  <c r="AH36" i="4"/>
  <c r="AJ36" i="4"/>
  <c r="AL36" i="4"/>
  <c r="AM36" i="4"/>
  <c r="AN36" i="4"/>
  <c r="AO36" i="4"/>
  <c r="AP36" i="4"/>
  <c r="AQ36" i="4"/>
  <c r="AR36" i="4"/>
  <c r="AS36" i="4"/>
  <c r="AT36" i="4"/>
  <c r="X42" i="4"/>
  <c r="X3" i="4"/>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T42" i="4"/>
  <c r="AS42" i="4"/>
  <c r="AR42" i="4"/>
  <c r="AQ42" i="4"/>
  <c r="AP42" i="4"/>
  <c r="AO42" i="4"/>
  <c r="AN42" i="4"/>
  <c r="AM42" i="4"/>
  <c r="AL42" i="4"/>
  <c r="AK42" i="4"/>
  <c r="AJ42" i="4"/>
  <c r="AI42" i="4"/>
  <c r="AH42" i="4"/>
  <c r="AG42" i="4"/>
  <c r="AF42" i="4"/>
  <c r="AE42" i="4"/>
  <c r="AD42" i="4"/>
  <c r="AC42" i="4"/>
  <c r="AB42" i="4"/>
  <c r="AA42" i="4"/>
  <c r="Z42" i="4"/>
  <c r="Y42" i="4"/>
  <c r="W42" i="4"/>
  <c r="V42" i="4"/>
  <c r="U42" i="4"/>
  <c r="T42" i="4"/>
  <c r="S42" i="4"/>
  <c r="R42" i="4"/>
  <c r="P42" i="4"/>
  <c r="O42" i="4"/>
  <c r="N42" i="4"/>
  <c r="M42" i="4"/>
  <c r="L42" i="4"/>
  <c r="K42" i="4"/>
  <c r="J42" i="4"/>
  <c r="I42" i="4"/>
  <c r="H42" i="4"/>
  <c r="G42" i="4"/>
  <c r="F42" i="4"/>
  <c r="E42" i="4"/>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F3" i="4"/>
  <c r="A4" i="11"/>
  <c r="A5" i="11"/>
  <c r="A6" i="11"/>
  <c r="A7" i="11"/>
  <c r="T3" i="4"/>
  <c r="V3" i="4"/>
  <c r="Z3" i="4"/>
  <c r="AA3" i="4"/>
  <c r="AJ3" i="4"/>
  <c r="AL3" i="4"/>
  <c r="AM3" i="4"/>
  <c r="AQ3" i="4"/>
  <c r="AR3" i="4"/>
  <c r="AS3" i="4"/>
  <c r="AT3" i="4"/>
  <c r="G3" i="4"/>
  <c r="H3" i="4"/>
  <c r="I3" i="4"/>
  <c r="I38" i="4"/>
  <c r="O3" i="4"/>
  <c r="P3" i="4"/>
  <c r="AH3" i="4"/>
  <c r="W3" i="4"/>
  <c r="AP3" i="4"/>
  <c r="AN3" i="4"/>
  <c r="AO3" i="4"/>
  <c r="Y3" i="4"/>
  <c r="R3" i="4"/>
  <c r="H17" i="3"/>
  <c r="H14" i="3"/>
  <c r="H22" i="3"/>
  <c r="H6" i="3"/>
  <c r="H35" i="3"/>
  <c r="H19" i="3"/>
  <c r="H11" i="3"/>
  <c r="H28" i="3"/>
  <c r="H27" i="3"/>
  <c r="H10" i="3"/>
  <c r="H20" i="3"/>
  <c r="H13" i="3"/>
  <c r="U33" i="4"/>
  <c r="AK32" i="4"/>
  <c r="U30" i="4"/>
  <c r="AF23" i="4"/>
  <c r="U20" i="4"/>
  <c r="AK19" i="4"/>
  <c r="U36" i="4"/>
  <c r="AK29" i="4"/>
  <c r="U18" i="4"/>
  <c r="AK12" i="4"/>
  <c r="U11" i="4"/>
  <c r="R7" i="4"/>
  <c r="U12" i="4"/>
  <c r="AK35" i="4"/>
  <c r="U27" i="4"/>
  <c r="U13" i="4"/>
  <c r="AK5" i="4"/>
  <c r="AK26" i="4"/>
  <c r="R13" i="4"/>
  <c r="R11" i="4"/>
  <c r="U9" i="4"/>
  <c r="U6" i="4"/>
  <c r="Y38" i="4"/>
  <c r="AK14" i="4"/>
  <c r="R9" i="4"/>
  <c r="R6" i="4"/>
  <c r="AK33" i="4"/>
  <c r="U23" i="4"/>
  <c r="U21" i="4"/>
  <c r="AK16" i="4"/>
  <c r="AK3" i="4"/>
  <c r="AK36" i="4"/>
  <c r="U28" i="4"/>
  <c r="U25" i="4"/>
  <c r="R23" i="4"/>
  <c r="AH22" i="4"/>
  <c r="R21" i="4"/>
  <c r="R17" i="4"/>
  <c r="R15" i="4"/>
  <c r="U17" i="4"/>
  <c r="AN38" i="4"/>
  <c r="U32" i="4"/>
  <c r="R25" i="4"/>
  <c r="AH20" i="4"/>
  <c r="U19" i="4"/>
  <c r="AK18" i="4"/>
  <c r="V8" i="4"/>
  <c r="AK7" i="4"/>
  <c r="U4" i="4"/>
  <c r="AK27" i="4"/>
  <c r="AK11" i="4"/>
  <c r="U10" i="4"/>
  <c r="U8" i="4"/>
  <c r="AJ7" i="4"/>
  <c r="R5" i="4"/>
  <c r="R4" i="4"/>
  <c r="AF8" i="4"/>
  <c r="AL38" i="4"/>
  <c r="AK22" i="4"/>
  <c r="U15" i="4"/>
  <c r="AF36" i="4"/>
  <c r="U29" i="4"/>
  <c r="R19" i="4"/>
  <c r="AF18" i="4"/>
  <c r="T10" i="4"/>
  <c r="AK9" i="4"/>
  <c r="U37" i="4"/>
  <c r="U3" i="4"/>
  <c r="U35" i="4"/>
  <c r="AK31" i="4"/>
  <c r="AH13" i="4"/>
  <c r="R12" i="4"/>
  <c r="AJ9" i="4"/>
  <c r="R8" i="4"/>
  <c r="AH37" i="4"/>
  <c r="AK34" i="4"/>
  <c r="AK28" i="4"/>
  <c r="AK23" i="4"/>
  <c r="R10" i="4"/>
  <c r="AJ6" i="4"/>
  <c r="U26" i="4"/>
  <c r="AS21" i="4"/>
  <c r="AS19" i="4"/>
  <c r="AS17" i="4"/>
  <c r="AS15" i="4"/>
  <c r="AS6" i="4"/>
  <c r="J33" i="4"/>
  <c r="AD35" i="4"/>
  <c r="AD18" i="4"/>
  <c r="T6" i="4"/>
  <c r="P17" i="4"/>
  <c r="T13" i="4"/>
  <c r="AK10" i="4"/>
  <c r="P6" i="4"/>
  <c r="AM4" i="4"/>
  <c r="AM38" i="4"/>
  <c r="AK4" i="4"/>
  <c r="T25" i="4"/>
  <c r="T23" i="4"/>
  <c r="AK17" i="4"/>
  <c r="T9" i="4"/>
  <c r="M20" i="4"/>
  <c r="AK8" i="4"/>
  <c r="U7" i="4"/>
  <c r="AK6" i="4"/>
  <c r="AK38" i="4"/>
  <c r="U5" i="4"/>
  <c r="T21" i="4"/>
  <c r="AK20" i="4"/>
  <c r="T18" i="4"/>
  <c r="AH17" i="4"/>
  <c r="AK13" i="4"/>
  <c r="P9" i="4"/>
  <c r="T7" i="4"/>
  <c r="AK15" i="4"/>
  <c r="U14" i="4"/>
  <c r="O9" i="4"/>
  <c r="AH8" i="4"/>
  <c r="V4" i="4"/>
  <c r="AD19" i="4"/>
  <c r="L9" i="4"/>
  <c r="O27" i="4"/>
  <c r="M26" i="4"/>
  <c r="AC24" i="4"/>
  <c r="N21" i="4"/>
  <c r="O20" i="4"/>
  <c r="AC12" i="4"/>
  <c r="M8" i="4"/>
  <c r="AC25" i="4"/>
  <c r="M9" i="4"/>
  <c r="AD26" i="4"/>
  <c r="AD20" i="4"/>
  <c r="M29" i="4"/>
  <c r="AD27" i="4"/>
  <c r="N22" i="4"/>
  <c r="M14" i="4"/>
  <c r="M37" i="4"/>
  <c r="O31" i="4"/>
  <c r="O30" i="4"/>
  <c r="L29" i="4"/>
  <c r="M22" i="4"/>
  <c r="AD21" i="4"/>
  <c r="N11" i="4"/>
  <c r="O10" i="4"/>
  <c r="O33" i="4"/>
  <c r="M32" i="4"/>
  <c r="M31" i="4"/>
  <c r="AD29" i="4"/>
  <c r="AD28" i="4"/>
  <c r="P23" i="4"/>
  <c r="M17" i="4"/>
  <c r="AH16" i="4"/>
  <c r="AH10" i="4"/>
  <c r="O34" i="4"/>
  <c r="M33" i="4"/>
  <c r="AG30" i="4"/>
  <c r="M23" i="4"/>
  <c r="AG10" i="4"/>
  <c r="P5" i="4"/>
  <c r="AD36" i="4"/>
  <c r="M34" i="4"/>
  <c r="L33" i="4"/>
  <c r="AD30" i="4"/>
  <c r="P24" i="4"/>
  <c r="AD22" i="4"/>
  <c r="AD10" i="4"/>
  <c r="P7" i="4"/>
  <c r="M11" i="4"/>
  <c r="M10" i="4"/>
  <c r="AG33" i="4"/>
  <c r="AD32" i="4"/>
  <c r="AD31" i="4"/>
  <c r="O24" i="4"/>
  <c r="P18" i="4"/>
  <c r="AH14" i="4"/>
  <c r="M12" i="4"/>
  <c r="AH11" i="4"/>
  <c r="AD33" i="4"/>
  <c r="M24" i="4"/>
  <c r="AG23" i="4"/>
  <c r="P19" i="4"/>
  <c r="O18" i="4"/>
  <c r="M15" i="4"/>
  <c r="AD11" i="4"/>
  <c r="AD25" i="4"/>
  <c r="L21" i="4"/>
  <c r="M3" i="4"/>
  <c r="N31" i="4"/>
  <c r="M30" i="4"/>
  <c r="AD9" i="4"/>
  <c r="O35" i="4"/>
  <c r="AC33" i="4"/>
  <c r="P25" i="4"/>
  <c r="O19" i="4"/>
  <c r="M18" i="4"/>
  <c r="T4" i="4"/>
  <c r="M28" i="4"/>
  <c r="AC32" i="4"/>
  <c r="AD3" i="4"/>
  <c r="AC3" i="4"/>
  <c r="O36" i="4"/>
  <c r="M35" i="4"/>
  <c r="AD34" i="4"/>
  <c r="P26" i="4"/>
  <c r="O25" i="4"/>
  <c r="AH24" i="4"/>
  <c r="AD23" i="4"/>
  <c r="M19" i="4"/>
  <c r="M13" i="4"/>
  <c r="AI12" i="4"/>
  <c r="P8" i="4"/>
  <c r="L27" i="4"/>
  <c r="M16" i="4"/>
  <c r="M36" i="4"/>
  <c r="AI35" i="4"/>
  <c r="O26" i="4"/>
  <c r="M25" i="4"/>
  <c r="AD24" i="4"/>
  <c r="P20" i="4"/>
  <c r="L19" i="4"/>
  <c r="AH18" i="4"/>
  <c r="AD12" i="4"/>
  <c r="O8" i="4"/>
  <c r="AI7" i="4"/>
  <c r="P4" i="4"/>
  <c r="AB24" i="4"/>
  <c r="J23" i="4"/>
  <c r="AB32" i="4"/>
  <c r="J31" i="4"/>
  <c r="AC23" i="4"/>
  <c r="J22" i="4"/>
  <c r="AB12" i="4"/>
  <c r="J11" i="4"/>
  <c r="AB33" i="4"/>
  <c r="J12" i="4"/>
  <c r="W38" i="4"/>
  <c r="AC31" i="4"/>
  <c r="N30" i="4"/>
  <c r="AB23" i="4"/>
  <c r="AC22" i="4"/>
  <c r="AC21" i="4"/>
  <c r="J21" i="4"/>
  <c r="AC11" i="4"/>
  <c r="N37" i="4"/>
  <c r="AB11" i="4"/>
  <c r="AC30" i="4"/>
  <c r="J30" i="4"/>
  <c r="J37" i="4"/>
  <c r="AC10" i="4"/>
  <c r="J10" i="4"/>
  <c r="N8" i="4"/>
  <c r="O4" i="4"/>
  <c r="J20" i="4"/>
  <c r="J3" i="4"/>
  <c r="AC29" i="4"/>
  <c r="J29" i="4"/>
  <c r="N28" i="4"/>
  <c r="AB20" i="4"/>
  <c r="AC19" i="4"/>
  <c r="J19" i="4"/>
  <c r="AB10" i="4"/>
  <c r="AC9" i="4"/>
  <c r="J9" i="4"/>
  <c r="O7" i="4"/>
  <c r="O6" i="4"/>
  <c r="O5" i="4"/>
  <c r="N4" i="4"/>
  <c r="AC20" i="4"/>
  <c r="N36" i="4"/>
  <c r="AB29" i="4"/>
  <c r="N27" i="4"/>
  <c r="AB19" i="4"/>
  <c r="AG18" i="4"/>
  <c r="N18" i="4"/>
  <c r="N17" i="4"/>
  <c r="O16" i="4"/>
  <c r="P15" i="4"/>
  <c r="AR38" i="4"/>
  <c r="AB9" i="4"/>
  <c r="AD8" i="4"/>
  <c r="J8" i="4"/>
  <c r="AH7" i="4"/>
  <c r="N7" i="4"/>
  <c r="N6" i="4"/>
  <c r="N5" i="4"/>
  <c r="M4" i="4"/>
  <c r="AD37" i="4"/>
  <c r="AB25" i="4"/>
  <c r="AB21" i="4"/>
  <c r="N10" i="4"/>
  <c r="N3" i="4"/>
  <c r="Z38" i="4"/>
  <c r="H38" i="4"/>
  <c r="G11" i="3"/>
  <c r="J28" i="4"/>
  <c r="N16" i="4"/>
  <c r="O15" i="4"/>
  <c r="P14" i="4"/>
  <c r="P13" i="4"/>
  <c r="AC8" i="4"/>
  <c r="AD7" i="4"/>
  <c r="M7" i="4"/>
  <c r="AH6" i="4"/>
  <c r="M6" i="4"/>
  <c r="AH4" i="4"/>
  <c r="J4" i="4"/>
  <c r="AC37" i="4"/>
  <c r="AC28" i="4"/>
  <c r="J18" i="4"/>
  <c r="AD17" i="4"/>
  <c r="J17" i="4"/>
  <c r="N15" i="4"/>
  <c r="O14" i="4"/>
  <c r="O13" i="4"/>
  <c r="AB8" i="4"/>
  <c r="AC7" i="4"/>
  <c r="J7" i="4"/>
  <c r="AD6" i="4"/>
  <c r="J6" i="4"/>
  <c r="AH5" i="4"/>
  <c r="J5" i="4"/>
  <c r="AD4" i="4"/>
  <c r="AB37" i="4"/>
  <c r="AP38" i="4"/>
  <c r="AT38" i="4"/>
  <c r="AC36" i="4"/>
  <c r="N35" i="4"/>
  <c r="N34" i="4"/>
  <c r="AB28" i="4"/>
  <c r="AC27" i="4"/>
  <c r="J27" i="4"/>
  <c r="N26" i="4"/>
  <c r="AC18" i="4"/>
  <c r="AC17" i="4"/>
  <c r="AD16" i="4"/>
  <c r="J16" i="4"/>
  <c r="AG15" i="4"/>
  <c r="N14" i="4"/>
  <c r="N13" i="4"/>
  <c r="AB7" i="4"/>
  <c r="AC6" i="4"/>
  <c r="AG5" i="4"/>
  <c r="AC4" i="4"/>
  <c r="AB30" i="4"/>
  <c r="F28" i="3"/>
  <c r="AB27" i="4"/>
  <c r="AB18" i="4"/>
  <c r="AB17" i="4"/>
  <c r="AC16" i="4"/>
  <c r="AD15" i="4"/>
  <c r="L15" i="4"/>
  <c r="AB6" i="4"/>
  <c r="AD5" i="4"/>
  <c r="AB4" i="4"/>
  <c r="G38" i="4"/>
  <c r="F11" i="3"/>
  <c r="AB31" i="4"/>
  <c r="AB22" i="4"/>
  <c r="N19" i="4"/>
  <c r="N9" i="4"/>
  <c r="AB3" i="4"/>
  <c r="F36" i="3"/>
  <c r="AC35" i="4"/>
  <c r="J35" i="4"/>
  <c r="J34" i="4"/>
  <c r="N33" i="4"/>
  <c r="J26" i="4"/>
  <c r="N25" i="4"/>
  <c r="N24" i="4"/>
  <c r="AB16" i="4"/>
  <c r="AC15" i="4"/>
  <c r="J15" i="4"/>
  <c r="AD14" i="4"/>
  <c r="J14" i="4"/>
  <c r="J13" i="4"/>
  <c r="P12" i="4"/>
  <c r="F7" i="3"/>
  <c r="AA38" i="4"/>
  <c r="AC5" i="4"/>
  <c r="J36" i="4"/>
  <c r="AB36" i="4"/>
  <c r="AO38" i="4"/>
  <c r="AQ38" i="4"/>
  <c r="AB35" i="4"/>
  <c r="AC34" i="4"/>
  <c r="N32" i="4"/>
  <c r="AC26" i="4"/>
  <c r="O23" i="4"/>
  <c r="P21" i="4"/>
  <c r="AB15" i="4"/>
  <c r="AC14" i="4"/>
  <c r="AH12" i="4"/>
  <c r="O12" i="4"/>
  <c r="AB5" i="4"/>
  <c r="AB34" i="4"/>
  <c r="AB26" i="4"/>
  <c r="J25" i="4"/>
  <c r="N23" i="4"/>
  <c r="O22" i="4"/>
  <c r="O21" i="4"/>
  <c r="AB14" i="4"/>
  <c r="AG12" i="4"/>
  <c r="AE28" i="4"/>
  <c r="AE18" i="4"/>
  <c r="AF5" i="4"/>
  <c r="AE33" i="4"/>
  <c r="AI25" i="4"/>
  <c r="S25" i="4"/>
  <c r="AG20" i="4"/>
  <c r="AI17" i="4"/>
  <c r="S17" i="4"/>
  <c r="AE15" i="4"/>
  <c r="AF10" i="4"/>
  <c r="AE5" i="4"/>
  <c r="AE13" i="4"/>
  <c r="AE8" i="4"/>
  <c r="AE36" i="4"/>
  <c r="AF33" i="4"/>
  <c r="AI3" i="4"/>
  <c r="AI32" i="4"/>
  <c r="S32" i="4"/>
  <c r="AF30" i="4"/>
  <c r="AI27" i="4"/>
  <c r="S27" i="4"/>
  <c r="Q27" i="4"/>
  <c r="AG25" i="4"/>
  <c r="AI22" i="4"/>
  <c r="S22" i="4"/>
  <c r="AE20" i="4"/>
  <c r="AG17" i="4"/>
  <c r="AF12" i="4"/>
  <c r="AI9" i="4"/>
  <c r="S9" i="4"/>
  <c r="AF7" i="4"/>
  <c r="AF20" i="4"/>
  <c r="AI4" i="4"/>
  <c r="AE3" i="4"/>
  <c r="AG35" i="4"/>
  <c r="AE30" i="4"/>
  <c r="AF25" i="4"/>
  <c r="AF17" i="4"/>
  <c r="AI14" i="4"/>
  <c r="S14" i="4"/>
  <c r="AE12" i="4"/>
  <c r="AE7" i="4"/>
  <c r="AG4" i="4"/>
  <c r="X37" i="4"/>
  <c r="AF35" i="4"/>
  <c r="AG32" i="4"/>
  <c r="AG27" i="4"/>
  <c r="AE25" i="4"/>
  <c r="AG22" i="4"/>
  <c r="AI19" i="4"/>
  <c r="S19" i="4"/>
  <c r="AE17" i="4"/>
  <c r="AG9" i="4"/>
  <c r="AF4" i="4"/>
  <c r="AE35" i="4"/>
  <c r="AF32" i="4"/>
  <c r="AI29" i="4"/>
  <c r="S29" i="4"/>
  <c r="AF27" i="4"/>
  <c r="AI24" i="4"/>
  <c r="S24" i="4"/>
  <c r="AF22" i="4"/>
  <c r="AG14" i="4"/>
  <c r="AF9" i="4"/>
  <c r="AI6" i="4"/>
  <c r="S6" i="4"/>
  <c r="AE4" i="4"/>
  <c r="AI34" i="4"/>
  <c r="AE27" i="4"/>
  <c r="AE22" i="4"/>
  <c r="AG19" i="4"/>
  <c r="AI16" i="4"/>
  <c r="S16" i="4"/>
  <c r="AF14" i="4"/>
  <c r="AI11" i="4"/>
  <c r="S11" i="4"/>
  <c r="AE9" i="4"/>
  <c r="AE23" i="4"/>
  <c r="AF15" i="4"/>
  <c r="AE10" i="4"/>
  <c r="AG29" i="4"/>
  <c r="AG24" i="4"/>
  <c r="AI21" i="4"/>
  <c r="S21" i="4"/>
  <c r="AF19" i="4"/>
  <c r="AE14" i="4"/>
  <c r="AG6" i="4"/>
  <c r="X5" i="4"/>
  <c r="T37" i="4"/>
  <c r="AE32" i="4"/>
  <c r="AG34" i="4"/>
  <c r="AF29" i="4"/>
  <c r="AF24" i="4"/>
  <c r="AE19" i="4"/>
  <c r="AG16" i="4"/>
  <c r="AG11" i="4"/>
  <c r="AF6" i="4"/>
  <c r="AI37" i="4"/>
  <c r="S37" i="4"/>
  <c r="AF34" i="4"/>
  <c r="AI31" i="4"/>
  <c r="S31" i="4"/>
  <c r="Q31" i="4"/>
  <c r="AE29" i="4"/>
  <c r="AI26" i="4"/>
  <c r="S26" i="4"/>
  <c r="AE24" i="4"/>
  <c r="AG21" i="4"/>
  <c r="AF16" i="4"/>
  <c r="AI13" i="4"/>
  <c r="S13" i="4"/>
  <c r="AF11" i="4"/>
  <c r="AI8" i="4"/>
  <c r="S8" i="4"/>
  <c r="AE6" i="4"/>
  <c r="S34" i="4"/>
  <c r="AI36" i="4"/>
  <c r="S36" i="4"/>
  <c r="AE34" i="4"/>
  <c r="AF21" i="4"/>
  <c r="AE16" i="4"/>
  <c r="AE11" i="4"/>
  <c r="AG37" i="4"/>
  <c r="AG7" i="4"/>
  <c r="S4" i="4"/>
  <c r="AG31" i="4"/>
  <c r="AI28" i="4"/>
  <c r="S28" i="4"/>
  <c r="AG26" i="4"/>
  <c r="AI23" i="4"/>
  <c r="S23" i="4"/>
  <c r="AE21" i="4"/>
  <c r="AI18" i="4"/>
  <c r="S18" i="4"/>
  <c r="AG13" i="4"/>
  <c r="AG8" i="4"/>
  <c r="AF37" i="4"/>
  <c r="AG3" i="4"/>
  <c r="S3" i="4"/>
  <c r="AI33" i="4"/>
  <c r="S33" i="4"/>
  <c r="AF31" i="4"/>
  <c r="AF26" i="4"/>
  <c r="AI15" i="4"/>
  <c r="S15" i="4"/>
  <c r="AF13" i="4"/>
  <c r="K24" i="4"/>
  <c r="K22" i="4"/>
  <c r="K20" i="4"/>
  <c r="K10" i="4"/>
  <c r="K8" i="4"/>
  <c r="K6" i="4"/>
  <c r="K4" i="4"/>
  <c r="K36" i="4"/>
  <c r="K3" i="4"/>
  <c r="L17" i="4"/>
  <c r="L13" i="4"/>
  <c r="K13" i="4"/>
  <c r="L35" i="4"/>
  <c r="L31" i="4"/>
  <c r="K29" i="4"/>
  <c r="K27" i="4"/>
  <c r="L25" i="4"/>
  <c r="L23" i="4"/>
  <c r="K21" i="4"/>
  <c r="K19" i="4"/>
  <c r="K15" i="4"/>
  <c r="L11" i="4"/>
  <c r="K9" i="4"/>
  <c r="L7" i="4"/>
  <c r="L5" i="4"/>
  <c r="L37" i="4"/>
  <c r="K33" i="4"/>
  <c r="K35" i="4"/>
  <c r="K31" i="4"/>
  <c r="K25" i="4"/>
  <c r="K23" i="4"/>
  <c r="K11" i="4"/>
  <c r="K7" i="4"/>
  <c r="K5" i="4"/>
  <c r="K37" i="4"/>
  <c r="K17" i="4"/>
  <c r="L3" i="4"/>
  <c r="L34" i="4"/>
  <c r="L32" i="4"/>
  <c r="L30" i="4"/>
  <c r="L28" i="4"/>
  <c r="L26" i="4"/>
  <c r="L18" i="4"/>
  <c r="L16" i="4"/>
  <c r="L14" i="4"/>
  <c r="L12" i="4"/>
  <c r="L36" i="4"/>
  <c r="K34" i="4"/>
  <c r="K32" i="4"/>
  <c r="K30" i="4"/>
  <c r="K28" i="4"/>
  <c r="K26" i="4"/>
  <c r="L24" i="4"/>
  <c r="L22" i="4"/>
  <c r="L20" i="4"/>
  <c r="K18" i="4"/>
  <c r="K16" i="4"/>
  <c r="K14" i="4"/>
  <c r="L10" i="4"/>
  <c r="L8" i="4"/>
  <c r="L6" i="4"/>
  <c r="F22" i="3"/>
  <c r="F5" i="3"/>
  <c r="F21" i="3"/>
  <c r="F15" i="4"/>
  <c r="F24" i="4"/>
  <c r="F22" i="4"/>
  <c r="F7" i="4"/>
  <c r="F20" i="4"/>
  <c r="F18" i="4"/>
  <c r="F5" i="4"/>
  <c r="F35" i="4"/>
  <c r="F33" i="4"/>
  <c r="F16" i="4"/>
  <c r="F37" i="4"/>
  <c r="F31" i="4"/>
  <c r="F29" i="4"/>
  <c r="F14" i="4"/>
  <c r="F25" i="4"/>
  <c r="F10" i="4"/>
  <c r="E33" i="4"/>
  <c r="E28" i="4"/>
  <c r="E16" i="4"/>
  <c r="E21" i="4"/>
  <c r="E11" i="4"/>
  <c r="E6" i="4"/>
  <c r="E9" i="4"/>
  <c r="E31" i="4"/>
  <c r="E19" i="4"/>
  <c r="E14" i="4"/>
  <c r="E4" i="4"/>
  <c r="E29" i="4"/>
  <c r="E17" i="4"/>
  <c r="E34" i="4"/>
  <c r="E12" i="4"/>
  <c r="E7" i="4"/>
  <c r="E36" i="4"/>
  <c r="E22" i="4"/>
  <c r="E24" i="4"/>
  <c r="E27" i="4"/>
  <c r="E32" i="4"/>
  <c r="E15" i="4"/>
  <c r="E10" i="4"/>
  <c r="E5" i="4"/>
  <c r="E25" i="4"/>
  <c r="E20" i="4"/>
  <c r="E3" i="4"/>
  <c r="E30" i="4"/>
  <c r="E18" i="4"/>
  <c r="E13" i="4"/>
  <c r="E8" i="4"/>
  <c r="E37" i="4"/>
  <c r="E35" i="4"/>
  <c r="H3" i="3"/>
  <c r="Q18" i="4"/>
  <c r="F20" i="3"/>
  <c r="F12" i="3"/>
  <c r="Q37" i="4"/>
  <c r="F16" i="3"/>
  <c r="F24" i="3"/>
  <c r="Q30" i="4"/>
  <c r="F31" i="3"/>
  <c r="F4" i="3"/>
  <c r="Q28" i="4"/>
  <c r="D28" i="4"/>
  <c r="D28" i="6"/>
  <c r="Q32" i="4"/>
  <c r="D32" i="4"/>
  <c r="Q22" i="4"/>
  <c r="Q34" i="4"/>
  <c r="D34" i="4"/>
  <c r="F34" i="3"/>
  <c r="F18" i="3"/>
  <c r="F6" i="3"/>
  <c r="Q24" i="4"/>
  <c r="Q35" i="4"/>
  <c r="Q33" i="4"/>
  <c r="AJ38" i="4"/>
  <c r="F19" i="3"/>
  <c r="AF38" i="4"/>
  <c r="Q3" i="4"/>
  <c r="Q29" i="4"/>
  <c r="Q36" i="4"/>
  <c r="D36" i="4"/>
  <c r="D36" i="6"/>
  <c r="Q26" i="4"/>
  <c r="Q16" i="4"/>
  <c r="F9" i="3"/>
  <c r="Q14" i="4"/>
  <c r="D14" i="4"/>
  <c r="Q20" i="4"/>
  <c r="Q13" i="4"/>
  <c r="D13" i="4"/>
  <c r="D13" i="6"/>
  <c r="Q8" i="4"/>
  <c r="D8" i="4"/>
  <c r="D8" i="6"/>
  <c r="R38" i="4"/>
  <c r="Q25" i="4"/>
  <c r="Q12" i="4"/>
  <c r="Q4" i="4"/>
  <c r="Q5" i="4"/>
  <c r="D5" i="4"/>
  <c r="D5" i="6"/>
  <c r="U38" i="4"/>
  <c r="Q15" i="4"/>
  <c r="D15" i="4"/>
  <c r="Q6" i="4"/>
  <c r="D6" i="4"/>
  <c r="Q17" i="4"/>
  <c r="D17" i="4"/>
  <c r="D17" i="6"/>
  <c r="Q9" i="4"/>
  <c r="D9" i="4"/>
  <c r="D9" i="6"/>
  <c r="Q21" i="4"/>
  <c r="S38" i="4"/>
  <c r="Q10" i="4"/>
  <c r="D10" i="4"/>
  <c r="D10" i="6"/>
  <c r="Q11" i="4"/>
  <c r="D11" i="4"/>
  <c r="D11" i="6"/>
  <c r="AE38" i="4"/>
  <c r="V38" i="4"/>
  <c r="Q23" i="4"/>
  <c r="Q7" i="4"/>
  <c r="Q19" i="4"/>
  <c r="AS38" i="4"/>
  <c r="G5" i="3"/>
  <c r="AH38" i="4"/>
  <c r="G25" i="3"/>
  <c r="G37" i="3"/>
  <c r="G36" i="3"/>
  <c r="G28" i="3"/>
  <c r="P38" i="4"/>
  <c r="O10" i="3"/>
  <c r="G29" i="3"/>
  <c r="G12" i="3"/>
  <c r="G10" i="3"/>
  <c r="F30" i="3"/>
  <c r="G17" i="3"/>
  <c r="G6" i="3"/>
  <c r="G8" i="3"/>
  <c r="G16" i="3"/>
  <c r="G22" i="3"/>
  <c r="G20" i="3"/>
  <c r="G14" i="3"/>
  <c r="G13" i="3"/>
  <c r="G4" i="3"/>
  <c r="G15" i="3"/>
  <c r="G27" i="3"/>
  <c r="X38" i="4"/>
  <c r="G19" i="3"/>
  <c r="G7" i="3"/>
  <c r="O24" i="3"/>
  <c r="O20" i="3"/>
  <c r="M38" i="4"/>
  <c r="L22" i="3"/>
  <c r="F25" i="3"/>
  <c r="F14" i="3"/>
  <c r="G30" i="3"/>
  <c r="F27" i="3"/>
  <c r="F33" i="3"/>
  <c r="T38" i="4"/>
  <c r="F23" i="3"/>
  <c r="F26" i="3"/>
  <c r="F13" i="3"/>
  <c r="AD38" i="4"/>
  <c r="O38" i="4"/>
  <c r="N11" i="3"/>
  <c r="F17" i="3"/>
  <c r="F29" i="3"/>
  <c r="G21" i="3"/>
  <c r="F37" i="3"/>
  <c r="G18" i="3"/>
  <c r="F15" i="3"/>
  <c r="F38" i="4"/>
  <c r="E30" i="3"/>
  <c r="F32" i="3"/>
  <c r="F8" i="3"/>
  <c r="M9" i="3"/>
  <c r="AB38" i="4"/>
  <c r="J38" i="4"/>
  <c r="I8" i="3"/>
  <c r="O31" i="3"/>
  <c r="O25" i="3"/>
  <c r="N38" i="4"/>
  <c r="M3" i="3"/>
  <c r="O5" i="3"/>
  <c r="G26" i="3"/>
  <c r="G32" i="3"/>
  <c r="D23" i="4"/>
  <c r="P23" i="6"/>
  <c r="AC38" i="4"/>
  <c r="G31" i="3"/>
  <c r="G34" i="3"/>
  <c r="G9" i="3"/>
  <c r="F35" i="3"/>
  <c r="G23" i="3"/>
  <c r="G33" i="3"/>
  <c r="D26" i="4"/>
  <c r="D26" i="6"/>
  <c r="G24" i="3"/>
  <c r="O37" i="3"/>
  <c r="O6" i="3"/>
  <c r="F10" i="3"/>
  <c r="G35" i="3"/>
  <c r="AI38" i="4"/>
  <c r="AG38" i="4"/>
  <c r="K38" i="4"/>
  <c r="J12" i="3"/>
  <c r="J24" i="3"/>
  <c r="J23" i="3"/>
  <c r="J18" i="3"/>
  <c r="L38" i="4"/>
  <c r="K36" i="3"/>
  <c r="E35" i="3"/>
  <c r="E4" i="3"/>
  <c r="E36" i="3"/>
  <c r="E25" i="3"/>
  <c r="E8" i="3"/>
  <c r="E13" i="3"/>
  <c r="E31" i="3"/>
  <c r="E34" i="3"/>
  <c r="E33" i="3"/>
  <c r="E18" i="3"/>
  <c r="D22" i="4"/>
  <c r="D20" i="4"/>
  <c r="D20" i="6"/>
  <c r="D24" i="4"/>
  <c r="D24" i="6"/>
  <c r="D31" i="4"/>
  <c r="D4" i="4"/>
  <c r="D4" i="6"/>
  <c r="D19" i="4"/>
  <c r="D19" i="6"/>
  <c r="D27" i="4"/>
  <c r="D33" i="4"/>
  <c r="D33" i="6"/>
  <c r="D25" i="4"/>
  <c r="D25" i="6"/>
  <c r="D35" i="4"/>
  <c r="D35" i="3"/>
  <c r="D16" i="4"/>
  <c r="D16" i="6"/>
  <c r="D37" i="4"/>
  <c r="D7" i="4"/>
  <c r="D12" i="4"/>
  <c r="D12" i="6"/>
  <c r="D18" i="4"/>
  <c r="D30" i="4"/>
  <c r="E38" i="4"/>
  <c r="D9" i="3"/>
  <c r="D3" i="4"/>
  <c r="P3" i="6"/>
  <c r="D29" i="4"/>
  <c r="D29" i="6"/>
  <c r="D29" i="3"/>
  <c r="F3" i="3"/>
  <c r="G3" i="3"/>
  <c r="O22" i="3"/>
  <c r="O29" i="3"/>
  <c r="N13" i="3"/>
  <c r="K8" i="3"/>
  <c r="N25" i="3"/>
  <c r="N37" i="3"/>
  <c r="N36" i="3"/>
  <c r="O18" i="3"/>
  <c r="O21" i="3"/>
  <c r="N19" i="3"/>
  <c r="K23" i="3"/>
  <c r="O7" i="3"/>
  <c r="E26" i="3"/>
  <c r="O23" i="3"/>
  <c r="O35" i="3"/>
  <c r="O27" i="3"/>
  <c r="Q38" i="4"/>
  <c r="P14" i="3"/>
  <c r="K3" i="3"/>
  <c r="O9" i="3"/>
  <c r="E5" i="3"/>
  <c r="O11" i="3"/>
  <c r="O15" i="3"/>
  <c r="K18" i="3"/>
  <c r="N31" i="3"/>
  <c r="K13" i="3"/>
  <c r="O30" i="3"/>
  <c r="E3" i="3"/>
  <c r="E16" i="3"/>
  <c r="O12" i="3"/>
  <c r="O4" i="3"/>
  <c r="O8" i="3"/>
  <c r="O28" i="3"/>
  <c r="P21" i="3"/>
  <c r="D21" i="4"/>
  <c r="D21" i="6"/>
  <c r="O13" i="3"/>
  <c r="O3" i="3"/>
  <c r="D16" i="3"/>
  <c r="E29" i="3"/>
  <c r="O36" i="3"/>
  <c r="O34" i="3"/>
  <c r="P13" i="3"/>
  <c r="P29" i="3"/>
  <c r="P20" i="3"/>
  <c r="P5" i="3"/>
  <c r="P28" i="3"/>
  <c r="P32" i="3"/>
  <c r="P31" i="3"/>
  <c r="P30" i="3"/>
  <c r="P23" i="3"/>
  <c r="P24" i="3"/>
  <c r="P36" i="3"/>
  <c r="P37" i="3"/>
  <c r="P33" i="3"/>
  <c r="P22" i="3"/>
  <c r="P15" i="3"/>
  <c r="P6" i="3"/>
  <c r="P35" i="3"/>
  <c r="P25" i="3"/>
  <c r="P11" i="3"/>
  <c r="P8" i="3"/>
  <c r="P19" i="3"/>
  <c r="P9" i="3"/>
  <c r="P4" i="3"/>
  <c r="L36" i="3"/>
  <c r="L30" i="3"/>
  <c r="I14" i="3"/>
  <c r="N9" i="3"/>
  <c r="N14" i="3"/>
  <c r="L31" i="3"/>
  <c r="N17" i="3"/>
  <c r="N7" i="3"/>
  <c r="L23" i="3"/>
  <c r="N33" i="3"/>
  <c r="M28" i="3"/>
  <c r="L33" i="3"/>
  <c r="N23" i="3"/>
  <c r="N24" i="3"/>
  <c r="L5" i="3"/>
  <c r="H23" i="6"/>
  <c r="L26" i="3"/>
  <c r="L25" i="3"/>
  <c r="N10" i="3"/>
  <c r="N16" i="3"/>
  <c r="L32" i="3"/>
  <c r="L4" i="3"/>
  <c r="N6" i="3"/>
  <c r="N21" i="3"/>
  <c r="L28" i="3"/>
  <c r="L19" i="3"/>
  <c r="N18" i="3"/>
  <c r="O33" i="3"/>
  <c r="O14" i="3"/>
  <c r="O16" i="3"/>
  <c r="L35" i="3"/>
  <c r="L27" i="3"/>
  <c r="N34" i="3"/>
  <c r="L12" i="3"/>
  <c r="G23" i="6"/>
  <c r="O26" i="3"/>
  <c r="O17" i="3"/>
  <c r="L18" i="3"/>
  <c r="L7" i="3"/>
  <c r="N20" i="3"/>
  <c r="N22" i="3"/>
  <c r="G26" i="6"/>
  <c r="M23" i="6"/>
  <c r="N3" i="3"/>
  <c r="O19" i="3"/>
  <c r="O32" i="3"/>
  <c r="L37" i="3"/>
  <c r="L16" i="3"/>
  <c r="N30" i="3"/>
  <c r="L15" i="3"/>
  <c r="L3" i="3"/>
  <c r="N4" i="3"/>
  <c r="L21" i="3"/>
  <c r="L34" i="3"/>
  <c r="F23" i="6"/>
  <c r="D23" i="6"/>
  <c r="J9" i="3"/>
  <c r="I36" i="3"/>
  <c r="L17" i="3"/>
  <c r="L20" i="3"/>
  <c r="N29" i="3"/>
  <c r="E15" i="3"/>
  <c r="E17" i="3"/>
  <c r="E6" i="3"/>
  <c r="J6" i="3"/>
  <c r="J29" i="3"/>
  <c r="K31" i="3"/>
  <c r="L13" i="3"/>
  <c r="E19" i="3"/>
  <c r="E21" i="3"/>
  <c r="J16" i="3"/>
  <c r="J25" i="3"/>
  <c r="L29" i="3"/>
  <c r="L9" i="3"/>
  <c r="N27" i="3"/>
  <c r="N26" i="3"/>
  <c r="E9" i="3"/>
  <c r="K26" i="3"/>
  <c r="L8" i="3"/>
  <c r="E11" i="3"/>
  <c r="E27" i="3"/>
  <c r="E14" i="3"/>
  <c r="E20" i="3"/>
  <c r="E24" i="3"/>
  <c r="E28" i="3"/>
  <c r="J13" i="3"/>
  <c r="N12" i="3"/>
  <c r="L10" i="3"/>
  <c r="L11" i="3"/>
  <c r="N32" i="3"/>
  <c r="N35" i="3"/>
  <c r="E37" i="3"/>
  <c r="E22" i="3"/>
  <c r="J23" i="6"/>
  <c r="E23" i="3"/>
  <c r="E12" i="3"/>
  <c r="K35" i="3"/>
  <c r="N15" i="3"/>
  <c r="L6" i="3"/>
  <c r="L24" i="3"/>
  <c r="N28" i="3"/>
  <c r="N5" i="3"/>
  <c r="E10" i="3"/>
  <c r="J26" i="3"/>
  <c r="K26" i="6"/>
  <c r="J26" i="6"/>
  <c r="I23" i="6"/>
  <c r="E7" i="3"/>
  <c r="E32" i="3"/>
  <c r="K25" i="3"/>
  <c r="L14" i="3"/>
  <c r="N8" i="3"/>
  <c r="I13" i="3"/>
  <c r="I6" i="3"/>
  <c r="E26" i="6"/>
  <c r="I18" i="3"/>
  <c r="I28" i="3"/>
  <c r="I15" i="3"/>
  <c r="I31" i="3"/>
  <c r="I4" i="3"/>
  <c r="O23" i="6"/>
  <c r="M27" i="3"/>
  <c r="M24" i="3"/>
  <c r="M17" i="3"/>
  <c r="M19" i="3"/>
  <c r="M34" i="3"/>
  <c r="M4" i="3"/>
  <c r="M25" i="3"/>
  <c r="M15" i="3"/>
  <c r="M21" i="3"/>
  <c r="M8" i="3"/>
  <c r="M31" i="3"/>
  <c r="M29" i="3"/>
  <c r="M30" i="3"/>
  <c r="M35" i="3"/>
  <c r="M11" i="3"/>
  <c r="M37" i="3"/>
  <c r="M18" i="3"/>
  <c r="M14" i="3"/>
  <c r="M13" i="3"/>
  <c r="M22" i="3"/>
  <c r="M36" i="3"/>
  <c r="M20" i="3"/>
  <c r="M12" i="3"/>
  <c r="M32" i="3"/>
  <c r="M6" i="3"/>
  <c r="M26" i="3"/>
  <c r="I10" i="3"/>
  <c r="I22" i="3"/>
  <c r="I21" i="3"/>
  <c r="I17" i="3"/>
  <c r="I30" i="3"/>
  <c r="I32" i="3"/>
  <c r="I20" i="3"/>
  <c r="I9" i="3"/>
  <c r="I34" i="3"/>
  <c r="I25" i="3"/>
  <c r="I7" i="3"/>
  <c r="I27" i="3"/>
  <c r="I37" i="3"/>
  <c r="I5" i="3"/>
  <c r="I33" i="3"/>
  <c r="I35" i="3"/>
  <c r="I24" i="3"/>
  <c r="I19" i="3"/>
  <c r="I3" i="3"/>
  <c r="M33" i="3"/>
  <c r="I11" i="3"/>
  <c r="H26" i="6"/>
  <c r="E23" i="6"/>
  <c r="P26" i="6"/>
  <c r="O26" i="6"/>
  <c r="N26" i="6"/>
  <c r="I26" i="6"/>
  <c r="N23" i="6"/>
  <c r="I12" i="3"/>
  <c r="I26" i="3"/>
  <c r="L23" i="6"/>
  <c r="M5" i="3"/>
  <c r="I16" i="3"/>
  <c r="I29" i="3"/>
  <c r="M26" i="6"/>
  <c r="L26" i="6"/>
  <c r="K23" i="6"/>
  <c r="J15" i="3"/>
  <c r="J33" i="3"/>
  <c r="M10" i="3"/>
  <c r="M16" i="3"/>
  <c r="F26" i="6"/>
  <c r="D25" i="3"/>
  <c r="J22" i="3"/>
  <c r="I23" i="3"/>
  <c r="M23" i="3"/>
  <c r="M7" i="3"/>
  <c r="J10" i="3"/>
  <c r="K10" i="3"/>
  <c r="J31" i="3"/>
  <c r="J21" i="3"/>
  <c r="K12" i="3"/>
  <c r="J35" i="3"/>
  <c r="K14" i="3"/>
  <c r="J32" i="3"/>
  <c r="J37" i="3"/>
  <c r="K28" i="3"/>
  <c r="J27" i="3"/>
  <c r="J11" i="3"/>
  <c r="J20" i="3"/>
  <c r="J28" i="3"/>
  <c r="K20" i="3"/>
  <c r="J4" i="3"/>
  <c r="J7" i="3"/>
  <c r="K17" i="3"/>
  <c r="J5" i="3"/>
  <c r="K5" i="3"/>
  <c r="J14" i="3"/>
  <c r="K11" i="3"/>
  <c r="J36" i="3"/>
  <c r="K6" i="3"/>
  <c r="J8" i="3"/>
  <c r="K32" i="3"/>
  <c r="J30" i="3"/>
  <c r="K16" i="3"/>
  <c r="K34" i="3"/>
  <c r="K7" i="3"/>
  <c r="J19" i="3"/>
  <c r="K27" i="3"/>
  <c r="K9" i="3"/>
  <c r="K29" i="3"/>
  <c r="K33" i="3"/>
  <c r="K19" i="3"/>
  <c r="K15" i="3"/>
  <c r="K4" i="3"/>
  <c r="K21" i="3"/>
  <c r="K24" i="3"/>
  <c r="K37" i="3"/>
  <c r="J3" i="3"/>
  <c r="K22" i="3"/>
  <c r="K30" i="3"/>
  <c r="J34" i="3"/>
  <c r="J17" i="3"/>
  <c r="K3" i="6"/>
  <c r="D31" i="3"/>
  <c r="G3" i="6"/>
  <c r="D14" i="3"/>
  <c r="D11" i="3"/>
  <c r="N3" i="6"/>
  <c r="D24" i="3"/>
  <c r="D5" i="3"/>
  <c r="I3" i="6"/>
  <c r="D19" i="3"/>
  <c r="D10" i="3"/>
  <c r="D4" i="3"/>
  <c r="D32" i="3"/>
  <c r="O3" i="6"/>
  <c r="D13" i="3"/>
  <c r="E3" i="6"/>
  <c r="D12" i="3"/>
  <c r="N32" i="6"/>
  <c r="O32" i="6"/>
  <c r="P32" i="6"/>
  <c r="H32" i="6"/>
  <c r="E32" i="6"/>
  <c r="K32" i="6"/>
  <c r="F32" i="6"/>
  <c r="G32" i="6"/>
  <c r="I32" i="6"/>
  <c r="J32" i="6"/>
  <c r="L32" i="6"/>
  <c r="M32" i="6"/>
  <c r="E13" i="6"/>
  <c r="F13" i="6"/>
  <c r="G13" i="6"/>
  <c r="H13" i="6"/>
  <c r="I13" i="6"/>
  <c r="J13" i="6"/>
  <c r="K13" i="6"/>
  <c r="O13" i="6"/>
  <c r="L13" i="6"/>
  <c r="M13" i="6"/>
  <c r="N13" i="6"/>
  <c r="P13" i="6"/>
  <c r="E34" i="6"/>
  <c r="F34" i="6"/>
  <c r="G34" i="6"/>
  <c r="H34" i="6"/>
  <c r="I34" i="6"/>
  <c r="J34" i="6"/>
  <c r="K34" i="6"/>
  <c r="N34" i="6"/>
  <c r="L34" i="6"/>
  <c r="M34" i="6"/>
  <c r="O34" i="6"/>
  <c r="P34" i="6"/>
  <c r="D32" i="6"/>
  <c r="P6" i="6"/>
  <c r="E6" i="6"/>
  <c r="F6" i="6"/>
  <c r="G6" i="6"/>
  <c r="M6" i="6"/>
  <c r="H6" i="6"/>
  <c r="I6" i="6"/>
  <c r="J6" i="6"/>
  <c r="K6" i="6"/>
  <c r="L6" i="6"/>
  <c r="N6" i="6"/>
  <c r="O6" i="6"/>
  <c r="D34" i="6"/>
  <c r="K31" i="6"/>
  <c r="L31" i="6"/>
  <c r="E31" i="6"/>
  <c r="M31" i="6"/>
  <c r="N31" i="6"/>
  <c r="O31" i="6"/>
  <c r="P31" i="6"/>
  <c r="G31" i="6"/>
  <c r="H31" i="6"/>
  <c r="F31" i="6"/>
  <c r="I31" i="6"/>
  <c r="J31" i="6"/>
  <c r="N16" i="6"/>
  <c r="O16" i="6"/>
  <c r="P16" i="6"/>
  <c r="H16" i="6"/>
  <c r="E16" i="6"/>
  <c r="K16" i="6"/>
  <c r="F16" i="6"/>
  <c r="G16" i="6"/>
  <c r="I16" i="6"/>
  <c r="J16" i="6"/>
  <c r="L16" i="6"/>
  <c r="M16" i="6"/>
  <c r="H14" i="6"/>
  <c r="I14" i="6"/>
  <c r="J14" i="6"/>
  <c r="K14" i="6"/>
  <c r="L14" i="6"/>
  <c r="E14" i="6"/>
  <c r="M14" i="6"/>
  <c r="N14" i="6"/>
  <c r="O14" i="6"/>
  <c r="P14" i="6"/>
  <c r="F14" i="6"/>
  <c r="G14" i="6"/>
  <c r="K33" i="6"/>
  <c r="E33" i="6"/>
  <c r="F33" i="6"/>
  <c r="G33" i="6"/>
  <c r="H33" i="6"/>
  <c r="I33" i="6"/>
  <c r="J33" i="6"/>
  <c r="N33" i="6"/>
  <c r="L33" i="6"/>
  <c r="M33" i="6"/>
  <c r="O33" i="6"/>
  <c r="P33" i="6"/>
  <c r="D20" i="3"/>
  <c r="J4" i="6"/>
  <c r="K4" i="6"/>
  <c r="L4" i="6"/>
  <c r="G4" i="6"/>
  <c r="M4" i="6"/>
  <c r="N4" i="6"/>
  <c r="O4" i="6"/>
  <c r="P4" i="6"/>
  <c r="E4" i="6"/>
  <c r="F4" i="6"/>
  <c r="H4" i="6"/>
  <c r="I4" i="6"/>
  <c r="M3" i="6"/>
  <c r="D33" i="3"/>
  <c r="J20" i="6"/>
  <c r="K20" i="6"/>
  <c r="L20" i="6"/>
  <c r="G20" i="6"/>
  <c r="M20" i="6"/>
  <c r="N20" i="6"/>
  <c r="F20" i="6"/>
  <c r="O20" i="6"/>
  <c r="P20" i="6"/>
  <c r="E20" i="6"/>
  <c r="H20" i="6"/>
  <c r="I20" i="6"/>
  <c r="I25" i="6"/>
  <c r="J25" i="6"/>
  <c r="K25" i="6"/>
  <c r="L25" i="6"/>
  <c r="M25" i="6"/>
  <c r="N25" i="6"/>
  <c r="O25" i="6"/>
  <c r="P25" i="6"/>
  <c r="E25" i="6"/>
  <c r="F25" i="6"/>
  <c r="G25" i="6"/>
  <c r="H25" i="6"/>
  <c r="G19" i="6"/>
  <c r="H19" i="6"/>
  <c r="I19" i="6"/>
  <c r="J19" i="6"/>
  <c r="K19" i="6"/>
  <c r="L19" i="6"/>
  <c r="M19" i="6"/>
  <c r="N19" i="6"/>
  <c r="O19" i="6"/>
  <c r="P19" i="6"/>
  <c r="E19" i="6"/>
  <c r="F19" i="6"/>
  <c r="F24" i="6"/>
  <c r="G24" i="6"/>
  <c r="H24" i="6"/>
  <c r="I24" i="6"/>
  <c r="J24" i="6"/>
  <c r="P24" i="6"/>
  <c r="K24" i="6"/>
  <c r="L24" i="6"/>
  <c r="M24" i="6"/>
  <c r="N24" i="6"/>
  <c r="O24" i="6"/>
  <c r="E24" i="6"/>
  <c r="E12" i="6"/>
  <c r="F12" i="6"/>
  <c r="G12" i="6"/>
  <c r="H12" i="6"/>
  <c r="O12" i="6"/>
  <c r="I12" i="6"/>
  <c r="J12" i="6"/>
  <c r="K12" i="6"/>
  <c r="L12" i="6"/>
  <c r="M12" i="6"/>
  <c r="N12" i="6"/>
  <c r="P12" i="6"/>
  <c r="E29" i="6"/>
  <c r="F29" i="6"/>
  <c r="G29" i="6"/>
  <c r="H29" i="6"/>
  <c r="I29" i="6"/>
  <c r="J29" i="6"/>
  <c r="K29" i="6"/>
  <c r="L29" i="6"/>
  <c r="M29" i="6"/>
  <c r="N29" i="6"/>
  <c r="O29" i="6"/>
  <c r="P29" i="6"/>
  <c r="J3" i="6"/>
  <c r="D38" i="4"/>
  <c r="D23" i="3"/>
  <c r="D26" i="3"/>
  <c r="M5" i="6"/>
  <c r="N5" i="6"/>
  <c r="O5" i="6"/>
  <c r="P5" i="6"/>
  <c r="J5" i="6"/>
  <c r="E5" i="6"/>
  <c r="G5" i="6"/>
  <c r="F5" i="6"/>
  <c r="H5" i="6"/>
  <c r="I5" i="6"/>
  <c r="K5" i="6"/>
  <c r="L5" i="6"/>
  <c r="F8" i="6"/>
  <c r="G8" i="6"/>
  <c r="H8" i="6"/>
  <c r="I8" i="6"/>
  <c r="J8" i="6"/>
  <c r="K8" i="6"/>
  <c r="L8" i="6"/>
  <c r="M8" i="6"/>
  <c r="N8" i="6"/>
  <c r="P8" i="6"/>
  <c r="O8" i="6"/>
  <c r="E8" i="6"/>
  <c r="F3" i="6"/>
  <c r="E18" i="6"/>
  <c r="F18" i="6"/>
  <c r="G18" i="6"/>
  <c r="H18" i="6"/>
  <c r="I18" i="6"/>
  <c r="J18" i="6"/>
  <c r="K18" i="6"/>
  <c r="N18" i="6"/>
  <c r="L18" i="6"/>
  <c r="M18" i="6"/>
  <c r="O18" i="6"/>
  <c r="P18" i="6"/>
  <c r="D36" i="3"/>
  <c r="D22" i="3"/>
  <c r="M37" i="6"/>
  <c r="N37" i="6"/>
  <c r="O37" i="6"/>
  <c r="P37" i="6"/>
  <c r="G37" i="6"/>
  <c r="J37" i="6"/>
  <c r="E37" i="6"/>
  <c r="F37" i="6"/>
  <c r="H37" i="6"/>
  <c r="I37" i="6"/>
  <c r="K37" i="6"/>
  <c r="L37" i="6"/>
  <c r="L10" i="6"/>
  <c r="M10" i="6"/>
  <c r="N10" i="6"/>
  <c r="O10" i="6"/>
  <c r="P10" i="6"/>
  <c r="F10" i="6"/>
  <c r="E10" i="6"/>
  <c r="I10" i="6"/>
  <c r="G10" i="6"/>
  <c r="H10" i="6"/>
  <c r="J10" i="6"/>
  <c r="K10" i="6"/>
  <c r="D14" i="6"/>
  <c r="O11" i="6"/>
  <c r="P11" i="6"/>
  <c r="E11" i="6"/>
  <c r="F11" i="6"/>
  <c r="G11" i="6"/>
  <c r="I11" i="6"/>
  <c r="H11" i="6"/>
  <c r="J11" i="6"/>
  <c r="K11" i="6"/>
  <c r="L11" i="6"/>
  <c r="M11" i="6"/>
  <c r="N11" i="6"/>
  <c r="D3" i="6"/>
  <c r="D28" i="3"/>
  <c r="D21" i="3"/>
  <c r="N17" i="6"/>
  <c r="E17" i="6"/>
  <c r="F17" i="6"/>
  <c r="G17" i="6"/>
  <c r="H17" i="6"/>
  <c r="I17" i="6"/>
  <c r="K17" i="6"/>
  <c r="J17" i="6"/>
  <c r="L17" i="6"/>
  <c r="M17" i="6"/>
  <c r="O17" i="6"/>
  <c r="P17" i="6"/>
  <c r="E7" i="6"/>
  <c r="F7" i="6"/>
  <c r="G7" i="6"/>
  <c r="H7" i="6"/>
  <c r="I7" i="6"/>
  <c r="J7" i="6"/>
  <c r="M7" i="6"/>
  <c r="K7" i="6"/>
  <c r="P7" i="6"/>
  <c r="L7" i="6"/>
  <c r="N7" i="6"/>
  <c r="O7" i="6"/>
  <c r="I9" i="6"/>
  <c r="F9" i="6"/>
  <c r="J9" i="6"/>
  <c r="K9" i="6"/>
  <c r="L9" i="6"/>
  <c r="M9" i="6"/>
  <c r="N9" i="6"/>
  <c r="O9" i="6"/>
  <c r="P9" i="6"/>
  <c r="E9" i="6"/>
  <c r="G9" i="6"/>
  <c r="H9" i="6"/>
  <c r="D8" i="3"/>
  <c r="L3" i="6"/>
  <c r="D17" i="3"/>
  <c r="D18" i="3"/>
  <c r="D7" i="3"/>
  <c r="O21" i="6"/>
  <c r="G21" i="6"/>
  <c r="E21" i="6"/>
  <c r="I21" i="6"/>
  <c r="L21" i="6"/>
  <c r="H3" i="6"/>
  <c r="K15" i="6"/>
  <c r="E15" i="6"/>
  <c r="L15" i="6"/>
  <c r="M15" i="6"/>
  <c r="N15" i="6"/>
  <c r="H15" i="6"/>
  <c r="O15" i="6"/>
  <c r="P15" i="6"/>
  <c r="F15" i="6"/>
  <c r="G15" i="6"/>
  <c r="I15" i="6"/>
  <c r="J15" i="6"/>
  <c r="D37" i="3"/>
  <c r="O27" i="6"/>
  <c r="P27" i="6"/>
  <c r="L27" i="6"/>
  <c r="E27" i="6"/>
  <c r="F27" i="6"/>
  <c r="I27" i="6"/>
  <c r="G27" i="6"/>
  <c r="H27" i="6"/>
  <c r="J27" i="6"/>
  <c r="K27" i="6"/>
  <c r="M27" i="6"/>
  <c r="N27" i="6"/>
  <c r="J36" i="6"/>
  <c r="K36" i="6"/>
  <c r="L36" i="6"/>
  <c r="M36" i="6"/>
  <c r="N36" i="6"/>
  <c r="O36" i="6"/>
  <c r="P36" i="6"/>
  <c r="G36" i="6"/>
  <c r="E36" i="6"/>
  <c r="F36" i="6"/>
  <c r="H36" i="6"/>
  <c r="I36" i="6"/>
  <c r="P22" i="6"/>
  <c r="M22" i="6"/>
  <c r="E22" i="6"/>
  <c r="F22" i="6"/>
  <c r="G22" i="6"/>
  <c r="H22" i="6"/>
  <c r="J22" i="6"/>
  <c r="L22" i="6"/>
  <c r="I22" i="6"/>
  <c r="K22" i="6"/>
  <c r="N22" i="6"/>
  <c r="O22" i="6"/>
  <c r="D6" i="6"/>
  <c r="D31" i="6"/>
  <c r="G35" i="6"/>
  <c r="H35" i="6"/>
  <c r="I35" i="6"/>
  <c r="J35" i="6"/>
  <c r="K35" i="6"/>
  <c r="L35" i="6"/>
  <c r="M35" i="6"/>
  <c r="N35" i="6"/>
  <c r="O35" i="6"/>
  <c r="P35" i="6"/>
  <c r="E35" i="6"/>
  <c r="F35" i="6"/>
  <c r="D35" i="6"/>
  <c r="E28" i="6"/>
  <c r="N28" i="6"/>
  <c r="F28" i="6"/>
  <c r="G28" i="6"/>
  <c r="H28" i="6"/>
  <c r="I28" i="6"/>
  <c r="J28" i="6"/>
  <c r="L28" i="6"/>
  <c r="K28" i="6"/>
  <c r="M28" i="6"/>
  <c r="O28" i="6"/>
  <c r="P28" i="6"/>
  <c r="H30" i="6"/>
  <c r="I30" i="6"/>
  <c r="J30" i="6"/>
  <c r="K30" i="6"/>
  <c r="L30" i="6"/>
  <c r="E30" i="6"/>
  <c r="M30" i="6"/>
  <c r="N30" i="6"/>
  <c r="O30" i="6"/>
  <c r="P30" i="6"/>
  <c r="F30" i="6"/>
  <c r="G30" i="6"/>
  <c r="D7" i="6"/>
  <c r="D27" i="3"/>
  <c r="D30" i="3"/>
  <c r="D18" i="6"/>
  <c r="D15" i="3"/>
  <c r="D3" i="3"/>
  <c r="D30" i="6"/>
  <c r="D34" i="3"/>
  <c r="D37" i="6"/>
  <c r="D15" i="6"/>
  <c r="D27" i="6"/>
  <c r="D6" i="3"/>
  <c r="D22" i="6"/>
  <c r="P3" i="3"/>
  <c r="M21" i="6"/>
  <c r="P17" i="3"/>
  <c r="P26" i="3"/>
  <c r="K21" i="6"/>
  <c r="P34" i="3"/>
  <c r="P27" i="3"/>
  <c r="H21" i="6"/>
  <c r="J21" i="6"/>
  <c r="P10" i="3"/>
  <c r="P18" i="3"/>
  <c r="F21" i="6"/>
  <c r="P7" i="3"/>
  <c r="P16" i="3"/>
  <c r="P21" i="6"/>
  <c r="P12" i="3"/>
  <c r="N21" i="6"/>
</calcChain>
</file>

<file path=xl/sharedStrings.xml><?xml version="1.0" encoding="utf-8"?>
<sst xmlns="http://schemas.openxmlformats.org/spreadsheetml/2006/main" count="415" uniqueCount="120">
  <si>
    <r>
      <t xml:space="preserve">Steps for data collection/aggregation and calculation of indicators for determining the most relevant currencies in which settlement takes place  - Article 12(1)(b) of Regulation (EU) No 909/2014 (CSDR)
</t>
    </r>
    <r>
      <rPr>
        <b/>
        <sz val="12"/>
        <color indexed="8"/>
        <rFont val="Arial"/>
        <family val="2"/>
      </rPr>
      <t>2021 Process</t>
    </r>
    <r>
      <rPr>
        <b/>
        <u/>
        <sz val="12"/>
        <color indexed="8"/>
        <rFont val="Arial"/>
        <family val="2"/>
      </rPr>
      <t xml:space="preserve">
</t>
    </r>
  </si>
  <si>
    <r>
      <rPr>
        <b/>
        <sz val="11"/>
        <color indexed="8"/>
        <rFont val="Calibri"/>
        <family val="2"/>
      </rPr>
      <t>1)</t>
    </r>
    <r>
      <rPr>
        <sz val="11"/>
        <color indexed="8"/>
        <rFont val="Calibri"/>
        <family val="2"/>
      </rPr>
      <t xml:space="preserve"> CSDs send to their NCAs the values of settlement instructions against payment settled in their systems (for the previous calendar year) per currency. The values should be expressed in the original currencies in which settlement takes place. Each CSD fills out the corresponding row in its name in sheet 1 (CSD data).
</t>
    </r>
  </si>
  <si>
    <r>
      <rPr>
        <b/>
        <sz val="11"/>
        <color indexed="8"/>
        <rFont val="Calibri"/>
        <family val="2"/>
      </rPr>
      <t>2)</t>
    </r>
    <r>
      <rPr>
        <sz val="11"/>
        <color indexed="8"/>
        <rFont val="Calibri"/>
        <family val="2"/>
      </rPr>
      <t xml:space="preserve"> NCAs send the data received from CSDs to ESMA.</t>
    </r>
  </si>
  <si>
    <r>
      <rPr>
        <b/>
        <sz val="11"/>
        <color indexed="8"/>
        <rFont val="Calibri"/>
        <family val="2"/>
      </rPr>
      <t xml:space="preserve">3) </t>
    </r>
    <r>
      <rPr>
        <sz val="11"/>
        <color indexed="8"/>
        <rFont val="Calibri"/>
        <family val="2"/>
      </rPr>
      <t xml:space="preserve">ESMA centralises the data received from NCAs in sheet 2 (Aggregate data), converting the values into euros. 
ESMA aggregates the values for the denominators of the indicators referred to in Article 2(1)(a)-(b) of the Commission Delegated Regulation (EU) 2017/392, and includes them in sheet 2 (Aggregate data), as follows:
a) </t>
    </r>
    <r>
      <rPr>
        <u/>
        <sz val="11"/>
        <color indexed="8"/>
        <rFont val="Calibri"/>
        <family val="2"/>
      </rPr>
      <t xml:space="preserve">aggregate value </t>
    </r>
    <r>
      <rPr>
        <u/>
        <sz val="11"/>
        <color indexed="10"/>
        <rFont val="Calibri"/>
        <family val="2"/>
      </rPr>
      <t>per CSD</t>
    </r>
    <r>
      <rPr>
        <sz val="11"/>
        <color indexed="8"/>
        <rFont val="Calibri"/>
        <family val="2"/>
      </rPr>
      <t xml:space="preserve"> (by adding up the values per CSD included in each row in sheet 2, as received from the NCAs) -&gt; the aggregate values will be included in </t>
    </r>
    <r>
      <rPr>
        <sz val="11"/>
        <color indexed="10"/>
        <rFont val="Calibri"/>
        <family val="2"/>
      </rPr>
      <t>column D in sheet 2</t>
    </r>
    <r>
      <rPr>
        <sz val="11"/>
        <color indexed="8"/>
        <rFont val="Calibri"/>
        <family val="2"/>
      </rPr>
      <t xml:space="preserve">.
b) </t>
    </r>
    <r>
      <rPr>
        <u/>
        <sz val="11"/>
        <color indexed="8"/>
        <rFont val="Calibri"/>
        <family val="2"/>
      </rPr>
      <t xml:space="preserve">aggregate value </t>
    </r>
    <r>
      <rPr>
        <u/>
        <sz val="11"/>
        <color indexed="10"/>
        <rFont val="Calibri"/>
        <family val="2"/>
      </rPr>
      <t>per currency</t>
    </r>
    <r>
      <rPr>
        <u/>
        <sz val="11"/>
        <color indexed="8"/>
        <rFont val="Calibri"/>
        <family val="2"/>
      </rPr>
      <t xml:space="preserve"> </t>
    </r>
    <r>
      <rPr>
        <sz val="11"/>
        <color indexed="8"/>
        <rFont val="Calibri"/>
        <family val="2"/>
      </rPr>
      <t xml:space="preserve">(by adding up the values per currency included in each column in sheet 2, as received from the NCAs) -&gt; the aggregate values will be included in </t>
    </r>
    <r>
      <rPr>
        <sz val="11"/>
        <color indexed="10"/>
        <rFont val="Calibri"/>
        <family val="2"/>
      </rPr>
      <t>row 41 in sheet 2</t>
    </r>
    <r>
      <rPr>
        <sz val="11"/>
        <color indexed="8"/>
        <rFont val="Calibri"/>
        <family val="2"/>
      </rPr>
      <t>.
ESMA sends the NCAs the data mentioned above included in sheet 2 (Aggregate data).</t>
    </r>
  </si>
  <si>
    <r>
      <rPr>
        <b/>
        <sz val="11"/>
        <color indexed="8"/>
        <rFont val="Calibri"/>
        <family val="2"/>
      </rPr>
      <t xml:space="preserve">4) </t>
    </r>
    <r>
      <rPr>
        <sz val="11"/>
        <color indexed="8"/>
        <rFont val="Calibri"/>
        <family val="2"/>
      </rPr>
      <t>NCAs perform the calculations for each of the two indicators referred to in Article 2(1)(a)-(b) of the Commission Delegated Regulation (EU) 2017/392, for the CSDs in their home Member State, as follows:
a) Art. 2(1)</t>
    </r>
    <r>
      <rPr>
        <sz val="11"/>
        <color indexed="10"/>
        <rFont val="Calibri"/>
        <family val="2"/>
      </rPr>
      <t xml:space="preserve">(a) </t>
    </r>
    <r>
      <rPr>
        <sz val="11"/>
        <rFont val="Calibri"/>
        <family val="2"/>
      </rPr>
      <t>of the</t>
    </r>
    <r>
      <rPr>
        <sz val="11"/>
        <color indexed="8"/>
        <rFont val="Calibri"/>
        <family val="2"/>
      </rPr>
      <t xml:space="preserve"> Commission Delegated Regulation (EU) 2017/392s -&gt; dividing the numerators (values in each cell in the rows for the CSDs in their Member State) as included in sheet 2 (Aggregate data) by the corresponding </t>
    </r>
    <r>
      <rPr>
        <sz val="11"/>
        <color indexed="10"/>
        <rFont val="Calibri"/>
        <family val="2"/>
      </rPr>
      <t xml:space="preserve">denominator included in column D in sheet 2, </t>
    </r>
    <r>
      <rPr>
        <sz val="11"/>
        <rFont val="Calibri"/>
        <family val="2"/>
      </rPr>
      <t xml:space="preserve">and multiplying the result by 100. </t>
    </r>
    <r>
      <rPr>
        <sz val="11"/>
        <color indexed="8"/>
        <rFont val="Calibri"/>
        <family val="2"/>
      </rPr>
      <t xml:space="preserve">
b) Art. 2(1)</t>
    </r>
    <r>
      <rPr>
        <sz val="11"/>
        <color indexed="10"/>
        <rFont val="Calibri"/>
        <family val="2"/>
      </rPr>
      <t>(b)</t>
    </r>
    <r>
      <rPr>
        <sz val="11"/>
        <color indexed="8"/>
        <rFont val="Calibri"/>
        <family val="2"/>
      </rPr>
      <t xml:space="preserve"> of the Commission Delegated Regulation (EU) 2017/392 -&gt; dividing the numerators (values in each cell in the rows for the CSDs in their Member State) as included in sheet 2 (Aggregate data) by the corresponding </t>
    </r>
    <r>
      <rPr>
        <sz val="11"/>
        <color indexed="10"/>
        <rFont val="Calibri"/>
        <family val="2"/>
      </rPr>
      <t>denominator included in</t>
    </r>
    <r>
      <rPr>
        <sz val="11"/>
        <color indexed="8"/>
        <rFont val="Calibri"/>
        <family val="2"/>
      </rPr>
      <t xml:space="preserve"> </t>
    </r>
    <r>
      <rPr>
        <sz val="11"/>
        <color indexed="10"/>
        <rFont val="Calibri"/>
        <family val="2"/>
      </rPr>
      <t>row 41 in sheet 2,</t>
    </r>
    <r>
      <rPr>
        <sz val="11"/>
        <rFont val="Calibri"/>
        <family val="2"/>
      </rPr>
      <t xml:space="preserve"> and multiplying the result by 100. </t>
    </r>
    <r>
      <rPr>
        <sz val="11"/>
        <color indexed="8"/>
        <rFont val="Calibri"/>
        <family val="2"/>
      </rPr>
      <t xml:space="preserve">
The NCAs include the percentages so calculated in:
a) sheet 3.a) Results per CSD (%)
b) sheet 3.b) Results per currency (%)
The NCAs send the calculated percentages as mentioned above to ESMA, highlighting in red the cases above the thresholds referred to in:
a) Art. 2(1)(a) RTS on CSD Requirements -&gt; 1%
b) Art. 2(1)(b) RTS on CSD Requirements -&gt; 10%</t>
    </r>
  </si>
  <si>
    <r>
      <rPr>
        <b/>
        <sz val="11"/>
        <color indexed="8"/>
        <rFont val="Calibri"/>
        <family val="2"/>
      </rPr>
      <t xml:space="preserve">5) </t>
    </r>
    <r>
      <rPr>
        <sz val="11"/>
        <color indexed="8"/>
        <rFont val="Calibri"/>
        <family val="2"/>
      </rPr>
      <t xml:space="preserve">ESMA centralises the data and information received from each NCA and shares it with all the NCAs. </t>
    </r>
  </si>
  <si>
    <t>No.</t>
  </si>
  <si>
    <t>CSD Home Member State</t>
  </si>
  <si>
    <t>CSD</t>
  </si>
  <si>
    <r>
      <rPr>
        <b/>
        <sz val="14"/>
        <color indexed="8"/>
        <rFont val="Arial"/>
        <family val="2"/>
      </rPr>
      <t>Absolute values of settlement by EEA C</t>
    </r>
    <r>
      <rPr>
        <b/>
        <sz val="14"/>
        <rFont val="Arial"/>
        <family val="2"/>
      </rPr>
      <t>SDs in each currency - Art. 2(1) of the Commission Delegated Regulation (EU) 2017/392</t>
    </r>
    <r>
      <rPr>
        <b/>
        <sz val="14"/>
        <color indexed="10"/>
        <rFont val="Arial"/>
        <family val="2"/>
      </rPr>
      <t xml:space="preserve">
</t>
    </r>
    <r>
      <rPr>
        <sz val="14"/>
        <color indexed="8"/>
        <rFont val="Arial"/>
        <family val="2"/>
      </rPr>
      <t xml:space="preserve">(covering settlement instructions against payment - over the previous calendar year)
</t>
    </r>
    <r>
      <rPr>
        <sz val="12"/>
        <color indexed="40"/>
        <rFont val="Arial"/>
        <family val="2"/>
      </rPr>
      <t>Data to be provided by CSDs to NCAs and by NCAs to ESMA</t>
    </r>
    <r>
      <rPr>
        <b/>
        <sz val="12"/>
        <color indexed="40"/>
        <rFont val="Arial"/>
        <family val="2"/>
      </rPr>
      <t xml:space="preserve">
- </t>
    </r>
    <r>
      <rPr>
        <sz val="12"/>
        <color indexed="40"/>
        <rFont val="Arial"/>
        <family val="2"/>
      </rPr>
      <t>values to be expressed by CSDs in the original currencies in which settlement takes place 
- all currencies in which settlement takes place should be covered (if needed, CSDs should include additional currencies in the table)
- the reporting should be done at settlement instruction level (see the ESMA Guidelines for details)</t>
    </r>
  </si>
  <si>
    <t>BGN</t>
  </si>
  <si>
    <t>CHF</t>
  </si>
  <si>
    <t>CZK</t>
  </si>
  <si>
    <t>DKK</t>
  </si>
  <si>
    <t>EUR</t>
  </si>
  <si>
    <t>HRK</t>
  </si>
  <si>
    <t>HUF</t>
  </si>
  <si>
    <t>ISK</t>
  </si>
  <si>
    <t>NOK</t>
  </si>
  <si>
    <t>PLN</t>
  </si>
  <si>
    <t>RON</t>
  </si>
  <si>
    <t>SEK</t>
  </si>
  <si>
    <t>AED</t>
  </si>
  <si>
    <t>ARS</t>
  </si>
  <si>
    <t>AUD</t>
  </si>
  <si>
    <t>BRL</t>
  </si>
  <si>
    <t>CAD</t>
  </si>
  <si>
    <t>CNY</t>
  </si>
  <si>
    <t>GBP</t>
  </si>
  <si>
    <t>GEL</t>
  </si>
  <si>
    <t>HKD</t>
  </si>
  <si>
    <t>IDR</t>
  </si>
  <si>
    <t>ILS</t>
  </si>
  <si>
    <t>JPY</t>
  </si>
  <si>
    <t>KRW</t>
  </si>
  <si>
    <t>KWD</t>
  </si>
  <si>
    <t>KZT</t>
  </si>
  <si>
    <t>MXN</t>
  </si>
  <si>
    <t>MYR</t>
  </si>
  <si>
    <t>NZD</t>
  </si>
  <si>
    <t>PEN</t>
  </si>
  <si>
    <t>PHP</t>
  </si>
  <si>
    <t>QAR</t>
  </si>
  <si>
    <t>RUB</t>
  </si>
  <si>
    <t>SAR</t>
  </si>
  <si>
    <t>SGD</t>
  </si>
  <si>
    <t>THB</t>
  </si>
  <si>
    <t>TRY</t>
  </si>
  <si>
    <t>USD</t>
  </si>
  <si>
    <t>UYU</t>
  </si>
  <si>
    <t>ZAR</t>
  </si>
  <si>
    <t>Austria</t>
  </si>
  <si>
    <t>Oesterreichische Kontrollbank (OeKB CSD)</t>
  </si>
  <si>
    <t>Belgium</t>
  </si>
  <si>
    <t>Euroclear (Euroclear Bank) - ICSD</t>
  </si>
  <si>
    <t>CIK (Euroclear Belgium)</t>
  </si>
  <si>
    <t>National Bank of Belgium Securities Settlement System (NBB-SSS)</t>
  </si>
  <si>
    <t>Bulgaria</t>
  </si>
  <si>
    <t>Bulgarian National Bank</t>
  </si>
  <si>
    <t>Central Depository AD (CDAD)</t>
  </si>
  <si>
    <t>Croatia</t>
  </si>
  <si>
    <t>Central Depository &amp; Clearing Company Inc. (SKDD)</t>
  </si>
  <si>
    <t>Cyprus</t>
  </si>
  <si>
    <t>Cyprus Stock Exchange (CSE)</t>
  </si>
  <si>
    <t>Czech Republic</t>
  </si>
  <si>
    <t xml:space="preserve">Czech National Bank </t>
  </si>
  <si>
    <t>Central Securities Depository Prague (CSD Prague)</t>
  </si>
  <si>
    <t>Denmark</t>
  </si>
  <si>
    <t>VP Securities</t>
  </si>
  <si>
    <t>Finland</t>
  </si>
  <si>
    <t>Euroclear Finland</t>
  </si>
  <si>
    <t>France</t>
  </si>
  <si>
    <t>Euroclear France</t>
  </si>
  <si>
    <t>ID2S</t>
  </si>
  <si>
    <t>Germany</t>
  </si>
  <si>
    <t>Clearstream Banking AG</t>
  </si>
  <si>
    <t>Greece</t>
  </si>
  <si>
    <t>ATHEXCSD</t>
  </si>
  <si>
    <t>BOGS</t>
  </si>
  <si>
    <t>Hungary</t>
  </si>
  <si>
    <t>KELER Ltd</t>
  </si>
  <si>
    <t>Italy</t>
  </si>
  <si>
    <t>Monte Titoli</t>
  </si>
  <si>
    <t>Latvia</t>
  </si>
  <si>
    <t>Nasdaq CSD SE</t>
  </si>
  <si>
    <t>Luxembourg</t>
  </si>
  <si>
    <t>Clearstream Banking S.A. - ICSD</t>
  </si>
  <si>
    <t>LuxCSD</t>
  </si>
  <si>
    <t>Malta</t>
  </si>
  <si>
    <t>Malta Stock Exchange (MSE)</t>
  </si>
  <si>
    <t>Netherlands</t>
  </si>
  <si>
    <t>Euroclear Nederland</t>
  </si>
  <si>
    <t>Norway</t>
  </si>
  <si>
    <t>Verdipapirsentralen ASA (VPS)</t>
  </si>
  <si>
    <t>Poland</t>
  </si>
  <si>
    <t>National Bank of Poland CSD</t>
  </si>
  <si>
    <t>KDPW</t>
  </si>
  <si>
    <t>Portugal</t>
  </si>
  <si>
    <t>Interbolsa</t>
  </si>
  <si>
    <t>Romania</t>
  </si>
  <si>
    <t>National Bank of Romania</t>
  </si>
  <si>
    <t>Depozitarul Central</t>
  </si>
  <si>
    <t>Slovakia</t>
  </si>
  <si>
    <t>CSD of the Slovak Republic (CDCP SR)</t>
  </si>
  <si>
    <t>Narodny centralny depozitar cennych papierov, akciova spolocnost (NCDCP)</t>
  </si>
  <si>
    <t>Slovenia</t>
  </si>
  <si>
    <t>KDD Central Securities Clearing Corporation (KDD)</t>
  </si>
  <si>
    <t>Spain</t>
  </si>
  <si>
    <t>Iberclear</t>
  </si>
  <si>
    <t>Sweden</t>
  </si>
  <si>
    <t>Euroclear Sweden</t>
  </si>
  <si>
    <t>Aggregate values PER CSD (in euros) - DENOMINATORS for the indicator under Art. 2(1)(a) of the Commission Delegated Regulation (EU) 2017/392</t>
  </si>
  <si>
    <r>
      <rPr>
        <b/>
        <sz val="16"/>
        <color indexed="8"/>
        <rFont val="Arial"/>
        <family val="2"/>
      </rPr>
      <t>Absolute values of settlement in the different EEA currencies by the EEA CSDs -</t>
    </r>
    <r>
      <rPr>
        <b/>
        <sz val="16"/>
        <rFont val="Arial"/>
        <family val="2"/>
      </rPr>
      <t xml:space="preserve"> Art. 2(1)(a)(-b) of the Commission Delegated Regulation (EU) 2017/392</t>
    </r>
    <r>
      <rPr>
        <b/>
        <sz val="16"/>
        <color indexed="8"/>
        <rFont val="Arial"/>
        <family val="2"/>
      </rPr>
      <t xml:space="preserve">
</t>
    </r>
    <r>
      <rPr>
        <sz val="16"/>
        <color indexed="8"/>
        <rFont val="Arial"/>
        <family val="2"/>
      </rPr>
      <t>(covering settlement instructions against payment - over the previous calendar year)</t>
    </r>
    <r>
      <rPr>
        <b/>
        <sz val="16"/>
        <color indexed="8"/>
        <rFont val="Arial"/>
        <family val="2"/>
      </rPr>
      <t xml:space="preserve">
</t>
    </r>
    <r>
      <rPr>
        <sz val="16"/>
        <color indexed="40"/>
        <rFont val="Arial"/>
        <family val="2"/>
      </rPr>
      <t>Values included in sheet 1 (Aggregate data) to be converted by ESMA into euros and sent to NCAs</t>
    </r>
    <r>
      <rPr>
        <sz val="16"/>
        <color indexed="8"/>
        <rFont val="Arial"/>
        <family val="2"/>
      </rPr>
      <t xml:space="preserve">
NUMERATORS for the indicators under Art. 2(1)(a)(-b) RTS on CSD Requirements</t>
    </r>
  </si>
  <si>
    <r>
      <t xml:space="preserve">Total for non-EEA currencies (value in EUR)
</t>
    </r>
    <r>
      <rPr>
        <sz val="11"/>
        <color indexed="8"/>
        <rFont val="Arial"/>
        <family val="2"/>
      </rPr>
      <t>Based on the values expressed in the original currencies included in the columns to the right</t>
    </r>
  </si>
  <si>
    <t>Aggregate values PER CURRENCY (in euros) - DENOMINATORS for the indicator under Art. 2(1)(b) of the Commission Delegated Regulation (EU) 2017/392</t>
  </si>
  <si>
    <t>Exchange rate</t>
  </si>
  <si>
    <t>Date</t>
  </si>
  <si>
    <r>
      <rPr>
        <b/>
        <sz val="16"/>
        <color indexed="8"/>
        <rFont val="Arial"/>
        <family val="2"/>
      </rPr>
      <t>Art. 2(1)(a) of the Commission Delegated Regulation (EU) 2017/392</t>
    </r>
    <r>
      <rPr>
        <sz val="16"/>
        <color indexed="8"/>
        <rFont val="Arial"/>
        <family val="2"/>
      </rPr>
      <t xml:space="preserve">
</t>
    </r>
    <r>
      <rPr>
        <sz val="16"/>
        <rFont val="Arial"/>
        <family val="2"/>
      </rPr>
      <t>The relative share of each EEA currency in the total value of the settlement by a CSD of settlement instructions against payment, calculated over a period of one year (previous calendar year)</t>
    </r>
    <r>
      <rPr>
        <b/>
        <sz val="16"/>
        <color indexed="8"/>
        <rFont val="Arial"/>
        <family val="2"/>
      </rPr>
      <t xml:space="preserve">
</t>
    </r>
    <r>
      <rPr>
        <sz val="16"/>
        <color indexed="10"/>
        <rFont val="Arial"/>
        <family val="2"/>
      </rPr>
      <t>1% threshold</t>
    </r>
    <r>
      <rPr>
        <b/>
        <sz val="16"/>
        <color indexed="8"/>
        <rFont val="Arial"/>
        <family val="2"/>
      </rPr>
      <t xml:space="preserve">
</t>
    </r>
    <r>
      <rPr>
        <sz val="16"/>
        <color indexed="8"/>
        <rFont val="Arial"/>
        <family val="2"/>
      </rPr>
      <t xml:space="preserve">
</t>
    </r>
    <r>
      <rPr>
        <sz val="16"/>
        <color indexed="40"/>
        <rFont val="Arial"/>
        <family val="2"/>
      </rPr>
      <t>To be calculated by NCAs and sent to ESMA</t>
    </r>
  </si>
  <si>
    <t xml:space="preserve">All other non-EEA currencies
</t>
  </si>
  <si>
    <r>
      <rPr>
        <b/>
        <sz val="16"/>
        <rFont val="Arial"/>
        <family val="2"/>
      </rPr>
      <t>Art. 2(1)(b) of the Commission Delegated Regulation (EU) 2017/392</t>
    </r>
    <r>
      <rPr>
        <sz val="16"/>
        <color indexed="8"/>
        <rFont val="Arial"/>
        <family val="2"/>
      </rPr>
      <t xml:space="preserve">
The relative share of settlement instructions against payment settled by a CSD in a EEA currency compared to the total value of settlement instructions against payment settled in that currency across all CSDs in the EEA, calculated over a period of one year (previous calendar year)
</t>
    </r>
    <r>
      <rPr>
        <sz val="16"/>
        <color indexed="10"/>
        <rFont val="Arial"/>
        <family val="2"/>
      </rPr>
      <t xml:space="preserve">10% threshold
</t>
    </r>
    <r>
      <rPr>
        <sz val="16"/>
        <color indexed="8"/>
        <rFont val="Arial"/>
        <family val="2"/>
      </rPr>
      <t xml:space="preserve">
</t>
    </r>
    <r>
      <rPr>
        <sz val="16"/>
        <color indexed="40"/>
        <rFont val="Arial"/>
        <family val="2"/>
      </rPr>
      <t>To be calculated by NCAs and sent to ESMA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</si>
</sst>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_-;\-* #,##0_-;_-* &quot;-&quot;??_-;_-@_-"/>
  </numFmts>
  <fonts count="52">
    <font>
      <sz val="11"/>
      <color theme="1"/>
      <name val="Calibri"/>
      <family val="2"/>
      <scheme val="minor"/>
    </font>
    <font>
      <sz val="11"/>
      <color indexed="8"/>
      <name val="Calibri"/>
      <family val="2"/>
    </font>
    <font>
      <sz val="11"/>
      <color indexed="8"/>
      <name val="Calibri"/>
      <family val="2"/>
    </font>
    <font>
      <sz val="11"/>
      <color indexed="8"/>
      <name val="Calibri"/>
      <family val="2"/>
    </font>
    <font>
      <sz val="16"/>
      <color indexed="8"/>
      <name val="Arial"/>
      <family val="2"/>
    </font>
    <font>
      <b/>
      <sz val="16"/>
      <color indexed="8"/>
      <name val="Arial"/>
      <family val="2"/>
    </font>
    <font>
      <sz val="10"/>
      <color indexed="8"/>
      <name val="Arial"/>
      <family val="2"/>
    </font>
    <font>
      <sz val="11"/>
      <color indexed="8"/>
      <name val="Arial"/>
      <family val="2"/>
    </font>
    <font>
      <sz val="16"/>
      <color indexed="40"/>
      <name val="Arial"/>
      <family val="2"/>
    </font>
    <font>
      <b/>
      <sz val="16"/>
      <name val="Arial"/>
      <family val="2"/>
    </font>
    <font>
      <b/>
      <sz val="14"/>
      <color indexed="8"/>
      <name val="Arial"/>
      <family val="2"/>
    </font>
    <font>
      <sz val="16"/>
      <name val="Arial"/>
      <family val="2"/>
    </font>
    <font>
      <sz val="16"/>
      <color indexed="10"/>
      <name val="Arial"/>
      <family val="2"/>
    </font>
    <font>
      <b/>
      <sz val="14"/>
      <name val="Arial"/>
      <family val="2"/>
    </font>
    <font>
      <sz val="12"/>
      <color indexed="40"/>
      <name val="Arial"/>
      <family val="2"/>
    </font>
    <font>
      <b/>
      <sz val="12"/>
      <color indexed="40"/>
      <name val="Arial"/>
      <family val="2"/>
    </font>
    <font>
      <b/>
      <sz val="14"/>
      <color indexed="10"/>
      <name val="Arial"/>
      <family val="2"/>
    </font>
    <font>
      <sz val="14"/>
      <color indexed="8"/>
      <name val="Arial"/>
      <family val="2"/>
    </font>
    <font>
      <b/>
      <sz val="11"/>
      <color indexed="8"/>
      <name val="Calibri"/>
      <family val="2"/>
    </font>
    <font>
      <u/>
      <sz val="11"/>
      <color indexed="8"/>
      <name val="Calibri"/>
      <family val="2"/>
    </font>
    <font>
      <sz val="11"/>
      <color indexed="10"/>
      <name val="Calibri"/>
      <family val="2"/>
    </font>
    <font>
      <u/>
      <sz val="11"/>
      <color indexed="10"/>
      <name val="Calibri"/>
      <family val="2"/>
    </font>
    <font>
      <sz val="11"/>
      <name val="Calibri"/>
      <family val="2"/>
    </font>
    <font>
      <b/>
      <u/>
      <sz val="12"/>
      <color indexed="8"/>
      <name val="Arial"/>
      <family val="2"/>
    </font>
    <font>
      <b/>
      <sz val="12"/>
      <color indexed="8"/>
      <name val="Arial"/>
      <family val="2"/>
    </font>
    <font>
      <sz val="11"/>
      <color theme="1"/>
      <name val="Calibri"/>
      <family val="2"/>
      <scheme val="minor"/>
    </font>
    <font>
      <sz val="11"/>
      <color theme="0"/>
      <name val="Calibri"/>
      <family val="2"/>
      <scheme val="minor"/>
    </font>
    <font>
      <sz val="11"/>
      <color rgb="FF9C0006"/>
      <name val="Arial"/>
      <family val="2"/>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
      <b/>
      <sz val="11"/>
      <color theme="1"/>
      <name val="Arial"/>
      <family val="2"/>
    </font>
    <font>
      <sz val="11"/>
      <color theme="1"/>
      <name val="Arial"/>
      <family val="2"/>
    </font>
    <font>
      <b/>
      <sz val="14"/>
      <color theme="1"/>
      <name val="Arial"/>
      <family val="2"/>
    </font>
    <font>
      <sz val="11"/>
      <color theme="1"/>
      <name val="Calibri"/>
      <family val="2"/>
    </font>
    <font>
      <b/>
      <u/>
      <sz val="12"/>
      <color theme="1"/>
      <name val="Arial"/>
      <family val="2"/>
    </font>
    <font>
      <b/>
      <sz val="11"/>
      <color theme="1"/>
      <name val="Airl"/>
    </font>
    <font>
      <sz val="11"/>
      <name val="Calibri"/>
      <family val="2"/>
      <scheme val="minor"/>
    </font>
    <font>
      <b/>
      <sz val="12"/>
      <color theme="1"/>
      <name val="Arial"/>
      <family val="2"/>
    </font>
    <font>
      <sz val="14"/>
      <color theme="1"/>
      <name val="Calibri"/>
      <family val="2"/>
      <scheme val="minor"/>
    </font>
  </fonts>
  <fills count="42">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B0F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99"/>
        <bgColor indexed="64"/>
      </patternFill>
    </fill>
    <fill>
      <patternFill patternType="solid">
        <fgColor theme="6"/>
        <bgColor indexed="64"/>
      </patternFill>
    </fill>
    <fill>
      <patternFill patternType="solid">
        <fgColor rgb="FFFFFF00"/>
        <bgColor indexed="64"/>
      </patternFill>
    </fill>
    <fill>
      <patternFill patternType="solid">
        <fgColor theme="0"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9" fillId="28" borderId="11" applyNumberFormat="0" applyAlignment="0" applyProtection="0"/>
    <xf numFmtId="0" fontId="30" fillId="29" borderId="12" applyNumberFormat="0" applyAlignment="0" applyProtection="0"/>
    <xf numFmtId="164" fontId="3" fillId="0" borderId="0" applyFont="0" applyFill="0" applyBorder="0" applyAlignment="0" applyProtection="0"/>
    <xf numFmtId="164" fontId="1" fillId="0" borderId="0" applyFont="0" applyFill="0" applyBorder="0" applyAlignment="0" applyProtection="0"/>
    <xf numFmtId="0" fontId="31" fillId="0" borderId="0" applyNumberFormat="0" applyFill="0" applyBorder="0" applyAlignment="0" applyProtection="0"/>
    <xf numFmtId="0" fontId="32" fillId="30" borderId="0" applyNumberFormat="0" applyBorder="0" applyAlignment="0" applyProtection="0"/>
    <xf numFmtId="0" fontId="33" fillId="0" borderId="13" applyNumberFormat="0" applyFill="0" applyAlignment="0" applyProtection="0"/>
    <xf numFmtId="0" fontId="34" fillId="0" borderId="14" applyNumberFormat="0" applyFill="0" applyAlignment="0" applyProtection="0"/>
    <xf numFmtId="0" fontId="35" fillId="0" borderId="15" applyNumberFormat="0" applyFill="0" applyAlignment="0" applyProtection="0"/>
    <xf numFmtId="0" fontId="35" fillId="0" borderId="0" applyNumberFormat="0" applyFill="0" applyBorder="0" applyAlignment="0" applyProtection="0"/>
    <xf numFmtId="0" fontId="36" fillId="31" borderId="11" applyNumberFormat="0" applyAlignment="0" applyProtection="0"/>
    <xf numFmtId="0" fontId="37" fillId="0" borderId="16" applyNumberFormat="0" applyFill="0" applyAlignment="0" applyProtection="0"/>
    <xf numFmtId="0" fontId="38" fillId="32" borderId="0" applyNumberFormat="0" applyBorder="0" applyAlignment="0" applyProtection="0"/>
    <xf numFmtId="0" fontId="6" fillId="0" borderId="0"/>
    <xf numFmtId="0" fontId="25" fillId="0" borderId="0"/>
    <xf numFmtId="0" fontId="25" fillId="33" borderId="17" applyNumberFormat="0" applyFont="0" applyAlignment="0" applyProtection="0"/>
    <xf numFmtId="0" fontId="39" fillId="28" borderId="18"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0" fontId="40" fillId="0" borderId="0" applyNumberFormat="0" applyFill="0" applyBorder="0" applyAlignment="0" applyProtection="0"/>
    <xf numFmtId="0" fontId="41" fillId="0" borderId="19" applyNumberFormat="0" applyFill="0" applyAlignment="0" applyProtection="0"/>
    <xf numFmtId="0" fontId="42" fillId="0" borderId="0" applyNumberFormat="0" applyFill="0" applyBorder="0" applyAlignment="0" applyProtection="0"/>
  </cellStyleXfs>
  <cellXfs count="70">
    <xf numFmtId="0" fontId="0" fillId="0" borderId="0" xfId="0"/>
    <xf numFmtId="0" fontId="43" fillId="2" borderId="1" xfId="0" applyFont="1" applyFill="1" applyBorder="1" applyAlignment="1">
      <alignment horizontal="center" vertical="center" wrapText="1"/>
    </xf>
    <xf numFmtId="0" fontId="44" fillId="0" borderId="0" xfId="0" applyFont="1"/>
    <xf numFmtId="0" fontId="44" fillId="0" borderId="0" xfId="0" applyFont="1" applyAlignment="1">
      <alignment horizontal="center" vertical="center"/>
    </xf>
    <xf numFmtId="0" fontId="44" fillId="0" borderId="0" xfId="0" applyFont="1" applyFill="1"/>
    <xf numFmtId="0" fontId="44" fillId="0" borderId="0" xfId="0" applyFont="1" applyFill="1" applyAlignment="1">
      <alignment horizontal="center" vertical="center"/>
    </xf>
    <xf numFmtId="0" fontId="0" fillId="0" borderId="0" xfId="0" applyFont="1"/>
    <xf numFmtId="0" fontId="41" fillId="0" borderId="0" xfId="27" applyFont="1" applyFill="1" applyBorder="1" applyAlignment="1">
      <alignment horizontal="center" vertical="center"/>
    </xf>
    <xf numFmtId="0" fontId="41" fillId="28" borderId="11" xfId="27" applyFont="1" applyAlignment="1">
      <alignment horizontal="center" vertical="center"/>
    </xf>
    <xf numFmtId="0" fontId="44" fillId="0" borderId="0" xfId="0" applyFont="1"/>
    <xf numFmtId="0" fontId="44" fillId="0" borderId="0" xfId="0" applyFont="1" applyAlignment="1">
      <alignment horizontal="center" vertical="center"/>
    </xf>
    <xf numFmtId="0" fontId="44" fillId="0" borderId="0" xfId="0" applyFont="1" applyFill="1"/>
    <xf numFmtId="3" fontId="0" fillId="0" borderId="1" xfId="0" applyNumberFormat="1" applyBorder="1"/>
    <xf numFmtId="0" fontId="43" fillId="34" borderId="1" xfId="0" applyFont="1" applyFill="1" applyBorder="1" applyAlignment="1">
      <alignment horizontal="center" vertical="center" wrapText="1"/>
    </xf>
    <xf numFmtId="0" fontId="43" fillId="35" borderId="1" xfId="0" applyFont="1" applyFill="1" applyBorder="1" applyAlignment="1">
      <alignment horizontal="center" vertical="center" wrapText="1"/>
    </xf>
    <xf numFmtId="0" fontId="43" fillId="34" borderId="1" xfId="27" applyFont="1" applyFill="1" applyBorder="1" applyAlignment="1">
      <alignment horizontal="center" vertical="center" wrapText="1"/>
    </xf>
    <xf numFmtId="0" fontId="43" fillId="36" borderId="2" xfId="0" applyFont="1" applyFill="1" applyBorder="1" applyAlignment="1">
      <alignment wrapText="1"/>
    </xf>
    <xf numFmtId="0" fontId="43" fillId="36" borderId="1" xfId="41" applyFont="1" applyFill="1" applyBorder="1"/>
    <xf numFmtId="0" fontId="44" fillId="36" borderId="1" xfId="41" applyFont="1" applyFill="1" applyBorder="1" applyAlignment="1">
      <alignment vertical="center" wrapText="1"/>
    </xf>
    <xf numFmtId="0" fontId="43" fillId="36" borderId="0" xfId="41" applyFont="1" applyFill="1" applyBorder="1"/>
    <xf numFmtId="0" fontId="44" fillId="36" borderId="1" xfId="41" applyFont="1" applyFill="1" applyBorder="1"/>
    <xf numFmtId="0" fontId="43" fillId="36" borderId="1" xfId="41" applyFont="1" applyFill="1" applyBorder="1" applyAlignment="1">
      <alignment vertical="center" wrapText="1"/>
    </xf>
    <xf numFmtId="0" fontId="44" fillId="36" borderId="1" xfId="41" applyFont="1" applyFill="1" applyBorder="1" applyAlignment="1">
      <alignment wrapText="1"/>
    </xf>
    <xf numFmtId="0" fontId="43" fillId="0" borderId="1" xfId="0" applyFont="1" applyBorder="1" applyAlignment="1">
      <alignment horizontal="center" vertical="center"/>
    </xf>
    <xf numFmtId="0" fontId="44" fillId="0" borderId="0" xfId="0" applyFont="1" applyBorder="1" applyAlignment="1">
      <alignment wrapText="1"/>
    </xf>
    <xf numFmtId="0" fontId="44" fillId="0" borderId="0" xfId="0" applyFont="1" applyBorder="1" applyAlignment="1">
      <alignment horizontal="center" vertical="center"/>
    </xf>
    <xf numFmtId="0" fontId="43" fillId="0" borderId="0" xfId="0" applyFont="1" applyBorder="1" applyAlignment="1">
      <alignment vertical="center" wrapText="1"/>
    </xf>
    <xf numFmtId="0" fontId="46" fillId="37" borderId="0" xfId="0" applyFont="1" applyFill="1" applyAlignment="1">
      <alignment vertical="center" wrapText="1"/>
    </xf>
    <xf numFmtId="0" fontId="46" fillId="38" borderId="0" xfId="0" applyFont="1" applyFill="1" applyAlignment="1">
      <alignment vertical="center" wrapText="1"/>
    </xf>
    <xf numFmtId="0" fontId="47" fillId="39" borderId="0" xfId="0" applyFont="1" applyFill="1" applyAlignment="1">
      <alignment wrapText="1"/>
    </xf>
    <xf numFmtId="0" fontId="1" fillId="37" borderId="0" xfId="0" applyFont="1" applyFill="1" applyAlignment="1">
      <alignment vertical="center" wrapText="1"/>
    </xf>
    <xf numFmtId="0" fontId="48" fillId="36" borderId="0" xfId="41" applyFont="1" applyFill="1"/>
    <xf numFmtId="0" fontId="48" fillId="36" borderId="1" xfId="41" applyFont="1" applyFill="1" applyBorder="1"/>
    <xf numFmtId="14" fontId="44" fillId="0" borderId="1" xfId="0" applyNumberFormat="1" applyFont="1" applyBorder="1" applyAlignment="1">
      <alignment horizontal="center" vertical="center"/>
    </xf>
    <xf numFmtId="0" fontId="44" fillId="40" borderId="1" xfId="0" applyFont="1" applyFill="1" applyBorder="1" applyAlignment="1">
      <alignment horizontal="center" vertical="center"/>
    </xf>
    <xf numFmtId="0" fontId="43" fillId="41" borderId="1" xfId="0" applyFont="1" applyFill="1" applyBorder="1" applyAlignment="1">
      <alignment horizontal="center" vertical="center" wrapText="1"/>
    </xf>
    <xf numFmtId="3" fontId="43" fillId="37" borderId="1" xfId="41" applyNumberFormat="1" applyFont="1" applyFill="1" applyBorder="1" applyAlignment="1">
      <alignment vertical="center" wrapText="1"/>
    </xf>
    <xf numFmtId="3" fontId="43" fillId="34" borderId="1" xfId="0" applyNumberFormat="1" applyFont="1" applyFill="1" applyBorder="1" applyAlignment="1">
      <alignment horizontal="center" vertical="center"/>
    </xf>
    <xf numFmtId="164" fontId="49" fillId="0" borderId="1" xfId="29" applyFont="1" applyBorder="1"/>
    <xf numFmtId="164" fontId="25" fillId="0" borderId="1" xfId="29" applyFont="1" applyBorder="1"/>
    <xf numFmtId="165" fontId="25" fillId="0" borderId="1" xfId="29" applyNumberFormat="1" applyFont="1" applyFill="1" applyBorder="1" applyAlignment="1">
      <alignment horizontal="center"/>
    </xf>
    <xf numFmtId="0" fontId="43" fillId="36" borderId="1" xfId="41" applyFont="1" applyFill="1" applyBorder="1" applyAlignment="1">
      <alignment vertical="center"/>
    </xf>
    <xf numFmtId="0" fontId="48" fillId="36" borderId="0" xfId="41" applyFont="1" applyFill="1" applyAlignment="1">
      <alignment vertical="center"/>
    </xf>
    <xf numFmtId="0" fontId="44" fillId="36" borderId="1" xfId="41" applyFont="1" applyFill="1" applyBorder="1" applyAlignment="1">
      <alignment vertical="center"/>
    </xf>
    <xf numFmtId="0" fontId="43" fillId="36" borderId="2" xfId="0" applyFont="1" applyFill="1" applyBorder="1" applyAlignment="1">
      <alignment vertical="center"/>
    </xf>
    <xf numFmtId="0" fontId="45" fillId="36" borderId="2" xfId="0" applyFont="1" applyFill="1" applyBorder="1" applyAlignment="1">
      <alignment horizontal="center" vertical="center"/>
    </xf>
    <xf numFmtId="0" fontId="44" fillId="0" borderId="1" xfId="0" applyFont="1" applyBorder="1" applyAlignment="1">
      <alignment horizontal="center" vertical="center"/>
    </xf>
    <xf numFmtId="14" fontId="43" fillId="0" borderId="1" xfId="0" applyNumberFormat="1" applyFont="1" applyBorder="1" applyAlignment="1">
      <alignment horizontal="center" vertical="center"/>
    </xf>
    <xf numFmtId="0" fontId="45" fillId="36" borderId="2" xfId="0" applyFont="1" applyFill="1" applyBorder="1" applyAlignment="1">
      <alignment horizontal="center"/>
    </xf>
    <xf numFmtId="0" fontId="45" fillId="36" borderId="2" xfId="0" applyFont="1" applyFill="1" applyBorder="1" applyAlignment="1">
      <alignment wrapText="1"/>
    </xf>
    <xf numFmtId="0" fontId="43" fillId="36" borderId="2" xfId="0" applyFont="1" applyFill="1" applyBorder="1" applyAlignment="1"/>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0" fillId="37" borderId="2" xfId="0" applyFont="1" applyFill="1" applyBorder="1" applyAlignment="1">
      <alignment horizontal="center" wrapText="1"/>
    </xf>
    <xf numFmtId="0" fontId="0" fillId="0" borderId="5" xfId="0" applyBorder="1" applyAlignment="1">
      <alignment horizontal="center" wrapText="1"/>
    </xf>
    <xf numFmtId="0" fontId="45" fillId="36" borderId="2" xfId="0" applyFont="1" applyFill="1" applyBorder="1" applyAlignment="1">
      <alignment horizontal="center"/>
    </xf>
    <xf numFmtId="0" fontId="51" fillId="0" borderId="5" xfId="0" applyFont="1" applyBorder="1" applyAlignment="1">
      <alignment horizontal="center"/>
    </xf>
    <xf numFmtId="0" fontId="45" fillId="36" borderId="2" xfId="0" applyFont="1" applyFill="1" applyBorder="1" applyAlignment="1">
      <alignment wrapText="1"/>
    </xf>
    <xf numFmtId="0" fontId="51" fillId="0" borderId="5" xfId="0" applyFont="1" applyBorder="1" applyAlignment="1"/>
    <xf numFmtId="0" fontId="43" fillId="36" borderId="2" xfId="0" applyFont="1" applyFill="1" applyBorder="1" applyAlignment="1"/>
    <xf numFmtId="0" fontId="0" fillId="0" borderId="5" xfId="0" applyBorder="1" applyAlignment="1"/>
    <xf numFmtId="0" fontId="50" fillId="34" borderId="6" xfId="0" applyFont="1" applyFill="1" applyBorder="1" applyAlignment="1">
      <alignment vertical="center" wrapText="1"/>
    </xf>
    <xf numFmtId="0" fontId="0" fillId="0" borderId="6" xfId="0" applyBorder="1" applyAlignment="1"/>
    <xf numFmtId="0" fontId="0" fillId="0" borderId="7" xfId="0" applyBorder="1" applyAlignment="1"/>
    <xf numFmtId="0" fontId="4" fillId="0" borderId="8" xfId="0" applyFont="1" applyBorder="1" applyAlignment="1">
      <alignment horizontal="left" wrapText="1"/>
    </xf>
    <xf numFmtId="0" fontId="4" fillId="0" borderId="9" xfId="0" applyFont="1"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5" fillId="0" borderId="8" xfId="0" applyFont="1" applyBorder="1" applyAlignment="1">
      <alignment horizontal="left" wrapText="1"/>
    </xf>
    <xf numFmtId="0" fontId="5" fillId="0" borderId="9" xfId="0" applyFont="1" applyBorder="1" applyAlignment="1">
      <alignment horizontal="left" wrapText="1"/>
    </xf>
  </cellXfs>
  <cellStyles count="50">
    <cellStyle name="20% - Accent1 2" xfId="1"/>
    <cellStyle name="20% - Accent2 2" xfId="2"/>
    <cellStyle name="20% - Accent3 2" xfId="3"/>
    <cellStyle name="20% - Accent4 2" xfId="4"/>
    <cellStyle name="20% - Accent5" xfId="5" builtinId="46" customBuiltin="1"/>
    <cellStyle name="20% - Accent6" xfId="6" builtinId="50" customBuiltin="1"/>
    <cellStyle name="40% - Accent1" xfId="7" builtinId="31" customBuiltin="1"/>
    <cellStyle name="40% - Accent2" xfId="8" builtinId="35" customBuiltin="1"/>
    <cellStyle name="40% - Accent3 2" xfId="9"/>
    <cellStyle name="40% - Accent4" xfId="10" builtinId="43" customBuiltin="1"/>
    <cellStyle name="40% - Accent5" xfId="11" builtinId="47" customBuiltin="1"/>
    <cellStyle name="40% - Accent6" xfId="12" builtinId="51" customBuiltin="1"/>
    <cellStyle name="60% - Accent1 2" xfId="13"/>
    <cellStyle name="60% - Accent2 2" xfId="14"/>
    <cellStyle name="60% - Accent3 2" xfId="15"/>
    <cellStyle name="60% - Accent4 2" xfId="16"/>
    <cellStyle name="60% - Accent5 2" xfId="17"/>
    <cellStyle name="60% - Accent6 2" xfId="18"/>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26"/>
    <cellStyle name="Calculation" xfId="27" builtinId="22" customBuiltin="1"/>
    <cellStyle name="Check Cell" xfId="28" builtinId="23" customBuiltin="1"/>
    <cellStyle name="Comma" xfId="29" builtinId="3"/>
    <cellStyle name="Comma 2" xfId="3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2" xfId="39"/>
    <cellStyle name="Normal" xfId="0" builtinId="0"/>
    <cellStyle name="Normal 2" xfId="40"/>
    <cellStyle name="Normal 3" xfId="41"/>
    <cellStyle name="Note 2" xfId="42"/>
    <cellStyle name="Output" xfId="43" builtinId="21" customBuiltin="1"/>
    <cellStyle name="Percent 2" xfId="44"/>
    <cellStyle name="Percent 2 2" xfId="45"/>
    <cellStyle name="Percent 3" xfId="46"/>
    <cellStyle name="Title 2" xfId="47"/>
    <cellStyle name="Total" xfId="48" builtinId="25" customBuiltin="1"/>
    <cellStyle name="Warning Text" xfId="49" builtinId="11" customBuiltin="1"/>
  </cellStyles>
  <dxfs count="2">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6"/>
  <sheetViews>
    <sheetView tabSelected="1" zoomScaleNormal="100" workbookViewId="0">
      <selection activeCell="D5" sqref="D5"/>
    </sheetView>
  </sheetViews>
  <sheetFormatPr defaultRowHeight="15"/>
  <cols>
    <col min="1" max="1" width="103.85546875" customWidth="1"/>
  </cols>
  <sheetData>
    <row r="1" spans="1:1" ht="94.5">
      <c r="A1" s="29" t="s">
        <v>0</v>
      </c>
    </row>
    <row r="2" spans="1:1" ht="60">
      <c r="A2" s="30" t="s">
        <v>1</v>
      </c>
    </row>
    <row r="3" spans="1:1">
      <c r="A3" s="28" t="s">
        <v>2</v>
      </c>
    </row>
    <row r="4" spans="1:1" ht="150">
      <c r="A4" s="27" t="s">
        <v>3</v>
      </c>
    </row>
    <row r="5" spans="1:1" ht="255">
      <c r="A5" s="28" t="s">
        <v>4</v>
      </c>
    </row>
    <row r="6" spans="1:1">
      <c r="A6" s="27" t="s">
        <v>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37"/>
  <sheetViews>
    <sheetView zoomScale="70" zoomScaleNormal="70" workbookViewId="0"/>
  </sheetViews>
  <sheetFormatPr defaultRowHeight="15"/>
  <cols>
    <col min="1" max="1" width="5.7109375" bestFit="1" customWidth="1"/>
    <col min="2" max="2" width="30.28515625" bestFit="1" customWidth="1"/>
    <col min="3" max="3" width="75.42578125" bestFit="1" customWidth="1"/>
    <col min="4" max="44" width="25.7109375" customWidth="1"/>
  </cols>
  <sheetData>
    <row r="1" spans="1:44" ht="125.25" customHeight="1">
      <c r="A1" s="50" t="s">
        <v>6</v>
      </c>
      <c r="B1" s="16" t="s">
        <v>7</v>
      </c>
      <c r="C1" s="48" t="s">
        <v>8</v>
      </c>
      <c r="D1" s="51" t="s">
        <v>9</v>
      </c>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row>
    <row r="2" spans="1:44" ht="113.65" customHeight="1">
      <c r="A2" s="50"/>
      <c r="B2" s="50"/>
      <c r="C2" s="48"/>
      <c r="D2" s="13" t="s">
        <v>10</v>
      </c>
      <c r="E2" s="13" t="s">
        <v>11</v>
      </c>
      <c r="F2" s="13" t="s">
        <v>12</v>
      </c>
      <c r="G2" s="13" t="s">
        <v>13</v>
      </c>
      <c r="H2" s="15" t="s">
        <v>14</v>
      </c>
      <c r="I2" s="13" t="s">
        <v>15</v>
      </c>
      <c r="J2" s="13" t="s">
        <v>16</v>
      </c>
      <c r="K2" s="13" t="s">
        <v>17</v>
      </c>
      <c r="L2" s="13" t="s">
        <v>18</v>
      </c>
      <c r="M2" s="13" t="s">
        <v>19</v>
      </c>
      <c r="N2" s="13" t="s">
        <v>20</v>
      </c>
      <c r="O2" s="13" t="s">
        <v>21</v>
      </c>
      <c r="P2" s="1" t="s">
        <v>22</v>
      </c>
      <c r="Q2" s="1" t="s">
        <v>23</v>
      </c>
      <c r="R2" s="1" t="s">
        <v>24</v>
      </c>
      <c r="S2" s="1" t="s">
        <v>25</v>
      </c>
      <c r="T2" s="1" t="s">
        <v>26</v>
      </c>
      <c r="U2" s="1" t="s">
        <v>27</v>
      </c>
      <c r="V2" s="1" t="s">
        <v>28</v>
      </c>
      <c r="W2" s="1" t="s">
        <v>29</v>
      </c>
      <c r="X2" s="1" t="s">
        <v>30</v>
      </c>
      <c r="Y2" s="1" t="s">
        <v>31</v>
      </c>
      <c r="Z2" s="1" t="s">
        <v>32</v>
      </c>
      <c r="AA2" s="1" t="s">
        <v>33</v>
      </c>
      <c r="AB2" s="1" t="s">
        <v>34</v>
      </c>
      <c r="AC2" s="1" t="s">
        <v>35</v>
      </c>
      <c r="AD2" s="1" t="s">
        <v>36</v>
      </c>
      <c r="AE2" s="1" t="s">
        <v>37</v>
      </c>
      <c r="AF2" s="1" t="s">
        <v>38</v>
      </c>
      <c r="AG2" s="1" t="s">
        <v>39</v>
      </c>
      <c r="AH2" s="1" t="s">
        <v>40</v>
      </c>
      <c r="AI2" s="1" t="s">
        <v>41</v>
      </c>
      <c r="AJ2" s="1" t="s">
        <v>42</v>
      </c>
      <c r="AK2" s="1" t="s">
        <v>43</v>
      </c>
      <c r="AL2" s="1" t="s">
        <v>44</v>
      </c>
      <c r="AM2" s="1" t="s">
        <v>45</v>
      </c>
      <c r="AN2" s="1" t="s">
        <v>46</v>
      </c>
      <c r="AO2" s="1" t="s">
        <v>47</v>
      </c>
      <c r="AP2" s="1" t="s">
        <v>48</v>
      </c>
      <c r="AQ2" s="1" t="s">
        <v>49</v>
      </c>
      <c r="AR2" s="1" t="s">
        <v>50</v>
      </c>
    </row>
    <row r="3" spans="1:44">
      <c r="A3" s="17">
        <v>1</v>
      </c>
      <c r="B3" s="17" t="s">
        <v>51</v>
      </c>
      <c r="C3" s="18" t="s">
        <v>52</v>
      </c>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row>
    <row r="4" spans="1:44">
      <c r="A4" s="17">
        <f>A3+1</f>
        <v>2</v>
      </c>
      <c r="B4" s="17" t="s">
        <v>53</v>
      </c>
      <c r="C4" s="18" t="s">
        <v>54</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row>
    <row r="5" spans="1:44">
      <c r="A5" s="17">
        <f t="shared" ref="A5:A37" si="0">A4+1</f>
        <v>3</v>
      </c>
      <c r="B5" s="17" t="s">
        <v>53</v>
      </c>
      <c r="C5" s="18" t="s">
        <v>55</v>
      </c>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row>
    <row r="6" spans="1:44">
      <c r="A6" s="17">
        <f t="shared" si="0"/>
        <v>4</v>
      </c>
      <c r="B6" s="17" t="s">
        <v>53</v>
      </c>
      <c r="C6" s="18" t="s">
        <v>56</v>
      </c>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row>
    <row r="7" spans="1:44">
      <c r="A7" s="17">
        <f t="shared" si="0"/>
        <v>5</v>
      </c>
      <c r="B7" s="17" t="s">
        <v>57</v>
      </c>
      <c r="C7" s="18" t="s">
        <v>58</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row>
    <row r="8" spans="1:44">
      <c r="A8" s="17">
        <f t="shared" si="0"/>
        <v>6</v>
      </c>
      <c r="B8" s="17" t="s">
        <v>57</v>
      </c>
      <c r="C8" s="18" t="s">
        <v>59</v>
      </c>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row>
    <row r="9" spans="1:44">
      <c r="A9" s="17">
        <f t="shared" si="0"/>
        <v>7</v>
      </c>
      <c r="B9" s="19" t="s">
        <v>60</v>
      </c>
      <c r="C9" s="18" t="s">
        <v>61</v>
      </c>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row>
    <row r="10" spans="1:44">
      <c r="A10" s="17">
        <f t="shared" si="0"/>
        <v>8</v>
      </c>
      <c r="B10" s="32" t="s">
        <v>62</v>
      </c>
      <c r="C10" s="20" t="s">
        <v>63</v>
      </c>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row>
    <row r="11" spans="1:44">
      <c r="A11" s="17">
        <f t="shared" si="0"/>
        <v>9</v>
      </c>
      <c r="B11" s="21" t="s">
        <v>64</v>
      </c>
      <c r="C11" s="18" t="s">
        <v>65</v>
      </c>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row>
    <row r="12" spans="1:44">
      <c r="A12" s="17">
        <f t="shared" si="0"/>
        <v>10</v>
      </c>
      <c r="B12" s="21" t="s">
        <v>64</v>
      </c>
      <c r="C12" s="18" t="s">
        <v>66</v>
      </c>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row>
    <row r="13" spans="1:44">
      <c r="A13" s="17">
        <f t="shared" si="0"/>
        <v>11</v>
      </c>
      <c r="B13" s="21" t="s">
        <v>67</v>
      </c>
      <c r="C13" s="18" t="s">
        <v>68</v>
      </c>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row>
    <row r="14" spans="1:44">
      <c r="A14" s="17">
        <f t="shared" si="0"/>
        <v>12</v>
      </c>
      <c r="B14" s="21" t="s">
        <v>69</v>
      </c>
      <c r="C14" s="18" t="s">
        <v>70</v>
      </c>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row>
    <row r="15" spans="1:44">
      <c r="A15" s="17">
        <f t="shared" si="0"/>
        <v>13</v>
      </c>
      <c r="B15" s="17" t="s">
        <v>71</v>
      </c>
      <c r="C15" s="20" t="s">
        <v>72</v>
      </c>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row>
    <row r="16" spans="1:44">
      <c r="A16" s="17">
        <f t="shared" si="0"/>
        <v>14</v>
      </c>
      <c r="B16" s="17" t="s">
        <v>71</v>
      </c>
      <c r="C16" s="20" t="s">
        <v>73</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row>
    <row r="17" spans="1:44">
      <c r="A17" s="17">
        <f t="shared" si="0"/>
        <v>15</v>
      </c>
      <c r="B17" s="17" t="s">
        <v>74</v>
      </c>
      <c r="C17" s="18" t="s">
        <v>75</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row>
    <row r="18" spans="1:44">
      <c r="A18" s="17">
        <f t="shared" si="0"/>
        <v>16</v>
      </c>
      <c r="B18" s="21" t="s">
        <v>76</v>
      </c>
      <c r="C18" s="18" t="s">
        <v>77</v>
      </c>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row>
    <row r="19" spans="1:44">
      <c r="A19" s="17">
        <f t="shared" si="0"/>
        <v>17</v>
      </c>
      <c r="B19" s="21" t="s">
        <v>76</v>
      </c>
      <c r="C19" s="18" t="s">
        <v>78</v>
      </c>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row>
    <row r="20" spans="1:44">
      <c r="A20" s="17">
        <f t="shared" si="0"/>
        <v>18</v>
      </c>
      <c r="B20" s="21" t="s">
        <v>79</v>
      </c>
      <c r="C20" s="18" t="s">
        <v>80</v>
      </c>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row>
    <row r="21" spans="1:44">
      <c r="A21" s="17">
        <f t="shared" si="0"/>
        <v>19</v>
      </c>
      <c r="B21" s="21" t="s">
        <v>81</v>
      </c>
      <c r="C21" s="18" t="s">
        <v>82</v>
      </c>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row>
    <row r="22" spans="1:44">
      <c r="A22" s="17">
        <f t="shared" si="0"/>
        <v>20</v>
      </c>
      <c r="B22" s="17" t="s">
        <v>83</v>
      </c>
      <c r="C22" s="43" t="s">
        <v>84</v>
      </c>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row>
    <row r="23" spans="1:44">
      <c r="A23" s="17">
        <f t="shared" si="0"/>
        <v>21</v>
      </c>
      <c r="B23" s="21" t="s">
        <v>85</v>
      </c>
      <c r="C23" s="18" t="s">
        <v>86</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row>
    <row r="24" spans="1:44">
      <c r="A24" s="17">
        <f t="shared" si="0"/>
        <v>22</v>
      </c>
      <c r="B24" s="21" t="s">
        <v>85</v>
      </c>
      <c r="C24" s="18" t="s">
        <v>87</v>
      </c>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row>
    <row r="25" spans="1:44">
      <c r="A25" s="17">
        <f t="shared" si="0"/>
        <v>23</v>
      </c>
      <c r="B25" s="21" t="s">
        <v>88</v>
      </c>
      <c r="C25" s="18" t="s">
        <v>89</v>
      </c>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row>
    <row r="26" spans="1:44">
      <c r="A26" s="17">
        <f t="shared" si="0"/>
        <v>24</v>
      </c>
      <c r="B26" s="17" t="s">
        <v>90</v>
      </c>
      <c r="C26" s="20" t="s">
        <v>91</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row>
    <row r="27" spans="1:44">
      <c r="A27" s="17">
        <f t="shared" si="0"/>
        <v>25</v>
      </c>
      <c r="B27" s="17" t="s">
        <v>92</v>
      </c>
      <c r="C27" s="20" t="s">
        <v>93</v>
      </c>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row>
    <row r="28" spans="1:44">
      <c r="A28" s="17">
        <f t="shared" si="0"/>
        <v>26</v>
      </c>
      <c r="B28" s="17" t="s">
        <v>94</v>
      </c>
      <c r="C28" s="20" t="s">
        <v>95</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row>
    <row r="29" spans="1:44">
      <c r="A29" s="17">
        <f t="shared" si="0"/>
        <v>27</v>
      </c>
      <c r="B29" s="21" t="s">
        <v>94</v>
      </c>
      <c r="C29" s="18" t="s">
        <v>96</v>
      </c>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row>
    <row r="30" spans="1:44">
      <c r="A30" s="17">
        <f t="shared" si="0"/>
        <v>28</v>
      </c>
      <c r="B30" s="21" t="s">
        <v>97</v>
      </c>
      <c r="C30" s="18" t="s">
        <v>98</v>
      </c>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row>
    <row r="31" spans="1:44">
      <c r="A31" s="17">
        <f t="shared" si="0"/>
        <v>29</v>
      </c>
      <c r="B31" s="21" t="s">
        <v>99</v>
      </c>
      <c r="C31" s="18" t="s">
        <v>100</v>
      </c>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row>
    <row r="32" spans="1:44">
      <c r="A32" s="17">
        <f t="shared" si="0"/>
        <v>30</v>
      </c>
      <c r="B32" s="21" t="s">
        <v>99</v>
      </c>
      <c r="C32" s="18" t="s">
        <v>101</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row>
    <row r="33" spans="1:44">
      <c r="A33" s="17">
        <f t="shared" si="0"/>
        <v>31</v>
      </c>
      <c r="B33" s="21" t="s">
        <v>102</v>
      </c>
      <c r="C33" s="18" t="s">
        <v>103</v>
      </c>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row>
    <row r="34" spans="1:44">
      <c r="A34" s="17">
        <f t="shared" si="0"/>
        <v>32</v>
      </c>
      <c r="B34" s="21" t="s">
        <v>102</v>
      </c>
      <c r="C34" s="18" t="s">
        <v>104</v>
      </c>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row>
    <row r="35" spans="1:44">
      <c r="A35" s="17">
        <f t="shared" si="0"/>
        <v>33</v>
      </c>
      <c r="B35" s="17" t="s">
        <v>105</v>
      </c>
      <c r="C35" s="22" t="s">
        <v>106</v>
      </c>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row>
    <row r="36" spans="1:44">
      <c r="A36" s="17">
        <f t="shared" si="0"/>
        <v>34</v>
      </c>
      <c r="B36" s="17" t="s">
        <v>107</v>
      </c>
      <c r="C36" s="20" t="s">
        <v>108</v>
      </c>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row>
    <row r="37" spans="1:44">
      <c r="A37" s="17">
        <f t="shared" si="0"/>
        <v>35</v>
      </c>
      <c r="B37" s="17" t="s">
        <v>109</v>
      </c>
      <c r="C37" s="18" t="s">
        <v>110</v>
      </c>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row>
  </sheetData>
  <mergeCells count="1">
    <mergeCell ref="D1:AR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T42"/>
  <sheetViews>
    <sheetView zoomScale="70" zoomScaleNormal="70" workbookViewId="0">
      <selection sqref="A1:A2"/>
    </sheetView>
  </sheetViews>
  <sheetFormatPr defaultColWidth="10.7109375" defaultRowHeight="15"/>
  <cols>
    <col min="1" max="1" width="5.7109375" style="2" bestFit="1" customWidth="1"/>
    <col min="2" max="2" width="35" style="9" bestFit="1" customWidth="1"/>
    <col min="3" max="3" width="75.42578125" style="2" bestFit="1" customWidth="1"/>
    <col min="4" max="4" width="111.140625" style="9" bestFit="1" customWidth="1"/>
    <col min="5" max="8" width="25.7109375" style="10" customWidth="1"/>
    <col min="9" max="9" width="27.140625" style="8" bestFit="1" customWidth="1"/>
    <col min="10" max="16" width="25.7109375" style="10" customWidth="1"/>
    <col min="17" max="17" width="50.7109375" style="10" customWidth="1"/>
    <col min="18" max="31" width="25.7109375" style="10" customWidth="1"/>
    <col min="32" max="32" width="25.7109375" style="2" customWidth="1"/>
    <col min="33" max="33" width="25.7109375" style="9" customWidth="1"/>
    <col min="34" max="37" width="25.7109375" style="10" customWidth="1"/>
    <col min="38" max="38" width="25.7109375" style="2" customWidth="1"/>
    <col min="39" max="46" width="25.7109375" style="10" customWidth="1"/>
    <col min="47" max="16384" width="10.7109375" style="2"/>
  </cols>
  <sheetData>
    <row r="1" spans="1:46" s="3" customFormat="1" ht="101.25" customHeight="1">
      <c r="A1" s="59" t="s">
        <v>6</v>
      </c>
      <c r="B1" s="57" t="s">
        <v>7</v>
      </c>
      <c r="C1" s="55" t="s">
        <v>8</v>
      </c>
      <c r="D1" s="53" t="s">
        <v>111</v>
      </c>
      <c r="E1" s="51" t="s">
        <v>112</v>
      </c>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row>
    <row r="2" spans="1:46" ht="80.25" customHeight="1">
      <c r="A2" s="60"/>
      <c r="B2" s="58"/>
      <c r="C2" s="56"/>
      <c r="D2" s="54"/>
      <c r="E2" s="13" t="s">
        <v>10</v>
      </c>
      <c r="F2" s="13" t="s">
        <v>11</v>
      </c>
      <c r="G2" s="13" t="s">
        <v>12</v>
      </c>
      <c r="H2" s="13" t="s">
        <v>13</v>
      </c>
      <c r="I2" s="15" t="s">
        <v>14</v>
      </c>
      <c r="J2" s="13" t="s">
        <v>15</v>
      </c>
      <c r="K2" s="13" t="s">
        <v>16</v>
      </c>
      <c r="L2" s="13" t="s">
        <v>17</v>
      </c>
      <c r="M2" s="13" t="s">
        <v>18</v>
      </c>
      <c r="N2" s="13" t="s">
        <v>19</v>
      </c>
      <c r="O2" s="13" t="s">
        <v>20</v>
      </c>
      <c r="P2" s="13" t="s">
        <v>21</v>
      </c>
      <c r="Q2" s="14" t="s">
        <v>113</v>
      </c>
      <c r="R2" s="1" t="s">
        <v>22</v>
      </c>
      <c r="S2" s="1" t="s">
        <v>23</v>
      </c>
      <c r="T2" s="1" t="s">
        <v>24</v>
      </c>
      <c r="U2" s="1" t="s">
        <v>25</v>
      </c>
      <c r="V2" s="1" t="s">
        <v>26</v>
      </c>
      <c r="W2" s="1" t="s">
        <v>27</v>
      </c>
      <c r="X2" s="1" t="s">
        <v>28</v>
      </c>
      <c r="Y2" s="1" t="s">
        <v>29</v>
      </c>
      <c r="Z2" s="1" t="s">
        <v>30</v>
      </c>
      <c r="AA2" s="1" t="s">
        <v>31</v>
      </c>
      <c r="AB2" s="1" t="s">
        <v>32</v>
      </c>
      <c r="AC2" s="1" t="s">
        <v>33</v>
      </c>
      <c r="AD2" s="1" t="s">
        <v>34</v>
      </c>
      <c r="AE2" s="1" t="s">
        <v>35</v>
      </c>
      <c r="AF2" s="1" t="s">
        <v>36</v>
      </c>
      <c r="AG2" s="1" t="s">
        <v>37</v>
      </c>
      <c r="AH2" s="1" t="s">
        <v>38</v>
      </c>
      <c r="AI2" s="1" t="s">
        <v>39</v>
      </c>
      <c r="AJ2" s="1" t="s">
        <v>40</v>
      </c>
      <c r="AK2" s="1" t="s">
        <v>41</v>
      </c>
      <c r="AL2" s="1" t="s">
        <v>42</v>
      </c>
      <c r="AM2" s="1" t="s">
        <v>43</v>
      </c>
      <c r="AN2" s="1" t="s">
        <v>44</v>
      </c>
      <c r="AO2" s="1" t="s">
        <v>45</v>
      </c>
      <c r="AP2" s="1" t="s">
        <v>46</v>
      </c>
      <c r="AQ2" s="1" t="s">
        <v>47</v>
      </c>
      <c r="AR2" s="1" t="s">
        <v>48</v>
      </c>
      <c r="AS2" s="1" t="s">
        <v>49</v>
      </c>
      <c r="AT2" s="1" t="s">
        <v>50</v>
      </c>
    </row>
    <row r="3" spans="1:46">
      <c r="A3" s="17">
        <v>1</v>
      </c>
      <c r="B3" s="17" t="s">
        <v>51</v>
      </c>
      <c r="C3" s="18" t="s">
        <v>52</v>
      </c>
      <c r="D3" s="36">
        <f>SUM(E3:Q3)</f>
        <v>0</v>
      </c>
      <c r="E3" s="12">
        <f>'1.CSD data'!D3/'2.Aggregate data'!E$41</f>
        <v>0</v>
      </c>
      <c r="F3" s="12">
        <f>'1.CSD data'!E3/'2.Aggregate data'!F$41</f>
        <v>0</v>
      </c>
      <c r="G3" s="12">
        <f>'1.CSD data'!F3/'2.Aggregate data'!G$41</f>
        <v>0</v>
      </c>
      <c r="H3" s="12">
        <f>'1.CSD data'!G3/'2.Aggregate data'!H$41</f>
        <v>0</v>
      </c>
      <c r="I3" s="12">
        <f>'1.CSD data'!H3/'2.Aggregate data'!I$41</f>
        <v>0</v>
      </c>
      <c r="J3" s="12">
        <f>'1.CSD data'!I3/'2.Aggregate data'!J$41</f>
        <v>0</v>
      </c>
      <c r="K3" s="12">
        <f>'1.CSD data'!J3/'2.Aggregate data'!K$41</f>
        <v>0</v>
      </c>
      <c r="L3" s="12">
        <f>'1.CSD data'!K3/'2.Aggregate data'!L$41</f>
        <v>0</v>
      </c>
      <c r="M3" s="12">
        <f>'1.CSD data'!L3/'2.Aggregate data'!M$41</f>
        <v>0</v>
      </c>
      <c r="N3" s="12">
        <f>'1.CSD data'!M3/'2.Aggregate data'!N$41</f>
        <v>0</v>
      </c>
      <c r="O3" s="12">
        <f>'1.CSD data'!N3/'2.Aggregate data'!O$41</f>
        <v>0</v>
      </c>
      <c r="P3" s="12">
        <f>'1.CSD data'!O3/'2.Aggregate data'!P$41</f>
        <v>0</v>
      </c>
      <c r="Q3" s="12">
        <f>SUM(R3:AT3)</f>
        <v>0</v>
      </c>
      <c r="R3" s="12">
        <f>'1.CSD data'!P3/'2.Aggregate data'!R$41</f>
        <v>0</v>
      </c>
      <c r="S3" s="12">
        <f>'1.CSD data'!Q3/'2.Aggregate data'!S$41</f>
        <v>0</v>
      </c>
      <c r="T3" s="12">
        <f>'1.CSD data'!R3/'2.Aggregate data'!T$41</f>
        <v>0</v>
      </c>
      <c r="U3" s="12">
        <f>'1.CSD data'!S3/'2.Aggregate data'!U$41</f>
        <v>0</v>
      </c>
      <c r="V3" s="12">
        <f>'1.CSD data'!T3/'2.Aggregate data'!V$41</f>
        <v>0</v>
      </c>
      <c r="W3" s="12">
        <f>'1.CSD data'!U3/'2.Aggregate data'!W$41</f>
        <v>0</v>
      </c>
      <c r="X3" s="12">
        <f>'1.CSD data'!U3/'2.Aggregate data'!X$41</f>
        <v>0</v>
      </c>
      <c r="Y3" s="12">
        <f>'1.CSD data'!V3/'2.Aggregate data'!Y$41</f>
        <v>0</v>
      </c>
      <c r="Z3" s="12">
        <f>'1.CSD data'!X3/'2.Aggregate data'!Z$41</f>
        <v>0</v>
      </c>
      <c r="AA3" s="12">
        <f>'1.CSD data'!Y3/'2.Aggregate data'!AA$41</f>
        <v>0</v>
      </c>
      <c r="AB3" s="12">
        <f>'1.CSD data'!Z3/'2.Aggregate data'!AB$41</f>
        <v>0</v>
      </c>
      <c r="AC3" s="12">
        <f>'1.CSD data'!AA3/'2.Aggregate data'!AC$41</f>
        <v>0</v>
      </c>
      <c r="AD3" s="12">
        <f>'1.CSD data'!AB3/'2.Aggregate data'!AD$41</f>
        <v>0</v>
      </c>
      <c r="AE3" s="12">
        <f>'1.CSD data'!AC3/'2.Aggregate data'!AE$41</f>
        <v>0</v>
      </c>
      <c r="AF3" s="12">
        <f>'1.CSD data'!AD3/'2.Aggregate data'!AF$41</f>
        <v>0</v>
      </c>
      <c r="AG3" s="12">
        <f>'1.CSD data'!AE3/'2.Aggregate data'!AG$41</f>
        <v>0</v>
      </c>
      <c r="AH3" s="12">
        <f>'1.CSD data'!AF3/'2.Aggregate data'!AH$41</f>
        <v>0</v>
      </c>
      <c r="AI3" s="12">
        <f>'1.CSD data'!AG3/'2.Aggregate data'!AI$41</f>
        <v>0</v>
      </c>
      <c r="AJ3" s="12">
        <f>'1.CSD data'!AH3/'2.Aggregate data'!AJ$41</f>
        <v>0</v>
      </c>
      <c r="AK3" s="12">
        <f>'1.CSD data'!AI3/'2.Aggregate data'!AK$41</f>
        <v>0</v>
      </c>
      <c r="AL3" s="12">
        <f>'1.CSD data'!AJ3/'2.Aggregate data'!AL$41</f>
        <v>0</v>
      </c>
      <c r="AM3" s="12">
        <f>'1.CSD data'!AK3/'2.Aggregate data'!AM$41</f>
        <v>0</v>
      </c>
      <c r="AN3" s="12">
        <f>'1.CSD data'!AL3/'2.Aggregate data'!AN$41</f>
        <v>0</v>
      </c>
      <c r="AO3" s="12">
        <f>'1.CSD data'!AM3/'2.Aggregate data'!AO$41</f>
        <v>0</v>
      </c>
      <c r="AP3" s="12">
        <f>'1.CSD data'!AN3/'2.Aggregate data'!AP$41</f>
        <v>0</v>
      </c>
      <c r="AQ3" s="12">
        <f>'1.CSD data'!AO3/'2.Aggregate data'!AQ$41</f>
        <v>0</v>
      </c>
      <c r="AR3" s="12">
        <f>'1.CSD data'!AP3/'2.Aggregate data'!AR$41</f>
        <v>0</v>
      </c>
      <c r="AS3" s="12">
        <f>'1.CSD data'!AQ3/'2.Aggregate data'!AS$41</f>
        <v>0</v>
      </c>
      <c r="AT3" s="12">
        <f>'1.CSD data'!AR3/'2.Aggregate data'!AT$41</f>
        <v>0</v>
      </c>
    </row>
    <row r="4" spans="1:46">
      <c r="A4" s="17">
        <f>A3+1</f>
        <v>2</v>
      </c>
      <c r="B4" s="17" t="s">
        <v>53</v>
      </c>
      <c r="C4" s="18" t="s">
        <v>54</v>
      </c>
      <c r="D4" s="36">
        <f t="shared" ref="D4:D37" si="0">SUM(E4:Q4)</f>
        <v>0</v>
      </c>
      <c r="E4" s="12">
        <f>'1.CSD data'!D4/'2.Aggregate data'!E$41</f>
        <v>0</v>
      </c>
      <c r="F4" s="12">
        <f>'1.CSD data'!E4/'2.Aggregate data'!F$41</f>
        <v>0</v>
      </c>
      <c r="G4" s="12">
        <f>'1.CSD data'!F4/'2.Aggregate data'!G$41</f>
        <v>0</v>
      </c>
      <c r="H4" s="12">
        <f>'1.CSD data'!G4/'2.Aggregate data'!H$41</f>
        <v>0</v>
      </c>
      <c r="I4" s="12">
        <f>'1.CSD data'!H4/'2.Aggregate data'!I$41</f>
        <v>0</v>
      </c>
      <c r="J4" s="12">
        <f>'1.CSD data'!I4/'2.Aggregate data'!J$41</f>
        <v>0</v>
      </c>
      <c r="K4" s="12">
        <f>'1.CSD data'!J4/'2.Aggregate data'!K$41</f>
        <v>0</v>
      </c>
      <c r="L4" s="12">
        <f>'1.CSD data'!K4/'2.Aggregate data'!L$41</f>
        <v>0</v>
      </c>
      <c r="M4" s="12">
        <f>'1.CSD data'!L4/'2.Aggregate data'!M$41</f>
        <v>0</v>
      </c>
      <c r="N4" s="12">
        <f>'1.CSD data'!M4/'2.Aggregate data'!N$41</f>
        <v>0</v>
      </c>
      <c r="O4" s="12">
        <f>'1.CSD data'!N4/'2.Aggregate data'!O$41</f>
        <v>0</v>
      </c>
      <c r="P4" s="12">
        <f>'1.CSD data'!O4/'2.Aggregate data'!P$41</f>
        <v>0</v>
      </c>
      <c r="Q4" s="12">
        <f t="shared" ref="Q4:Q36" si="1">SUM(R4:AT4)</f>
        <v>0</v>
      </c>
      <c r="R4" s="12">
        <f>'1.CSD data'!P4/'2.Aggregate data'!R$41</f>
        <v>0</v>
      </c>
      <c r="S4" s="12">
        <f>'1.CSD data'!Q4/'2.Aggregate data'!S$41</f>
        <v>0</v>
      </c>
      <c r="T4" s="12">
        <f>'1.CSD data'!R4/'2.Aggregate data'!T$41</f>
        <v>0</v>
      </c>
      <c r="U4" s="12">
        <f>'1.CSD data'!S4/'2.Aggregate data'!U$41</f>
        <v>0</v>
      </c>
      <c r="V4" s="12">
        <f>'1.CSD data'!T4/'2.Aggregate data'!V$41</f>
        <v>0</v>
      </c>
      <c r="W4" s="12">
        <f>'1.CSD data'!U4/'2.Aggregate data'!W$41</f>
        <v>0</v>
      </c>
      <c r="X4" s="12">
        <f>'1.CSD data'!U4/'2.Aggregate data'!X$41</f>
        <v>0</v>
      </c>
      <c r="Y4" s="12">
        <f>'1.CSD data'!V4/'2.Aggregate data'!Y$41</f>
        <v>0</v>
      </c>
      <c r="Z4" s="12">
        <f>'1.CSD data'!X4/'2.Aggregate data'!Z$41</f>
        <v>0</v>
      </c>
      <c r="AA4" s="12">
        <f>'1.CSD data'!Y4/'2.Aggregate data'!AA$41</f>
        <v>0</v>
      </c>
      <c r="AB4" s="12">
        <f>'1.CSD data'!Z4/'2.Aggregate data'!AB$41</f>
        <v>0</v>
      </c>
      <c r="AC4" s="12">
        <f>'1.CSD data'!AA4/'2.Aggregate data'!AC$41</f>
        <v>0</v>
      </c>
      <c r="AD4" s="12">
        <f>'1.CSD data'!AB4/'2.Aggregate data'!AD$41</f>
        <v>0</v>
      </c>
      <c r="AE4" s="12">
        <f>'1.CSD data'!AC4/'2.Aggregate data'!AE$41</f>
        <v>0</v>
      </c>
      <c r="AF4" s="12">
        <f>'1.CSD data'!AD4/'2.Aggregate data'!AF$41</f>
        <v>0</v>
      </c>
      <c r="AG4" s="12">
        <f>'1.CSD data'!AE4/'2.Aggregate data'!AG$41</f>
        <v>0</v>
      </c>
      <c r="AH4" s="12">
        <f>'1.CSD data'!AF4/'2.Aggregate data'!AH$41</f>
        <v>0</v>
      </c>
      <c r="AI4" s="12">
        <f>'1.CSD data'!AG4/'2.Aggregate data'!AI$41</f>
        <v>0</v>
      </c>
      <c r="AJ4" s="12">
        <f>'1.CSD data'!AH4/'2.Aggregate data'!AJ$41</f>
        <v>0</v>
      </c>
      <c r="AK4" s="12">
        <f>'1.CSD data'!AI4/'2.Aggregate data'!AK$41</f>
        <v>0</v>
      </c>
      <c r="AL4" s="12">
        <f>'1.CSD data'!AJ4/'2.Aggregate data'!AL$41</f>
        <v>0</v>
      </c>
      <c r="AM4" s="12">
        <f>'1.CSD data'!AK4/'2.Aggregate data'!AM$41</f>
        <v>0</v>
      </c>
      <c r="AN4" s="12">
        <f>'1.CSD data'!AL4/'2.Aggregate data'!AN$41</f>
        <v>0</v>
      </c>
      <c r="AO4" s="12">
        <f>'1.CSD data'!AM4/'2.Aggregate data'!AO$41</f>
        <v>0</v>
      </c>
      <c r="AP4" s="12">
        <f>'1.CSD data'!AN4/'2.Aggregate data'!AP$41</f>
        <v>0</v>
      </c>
      <c r="AQ4" s="12">
        <f>'1.CSD data'!AO4/'2.Aggregate data'!AQ$41</f>
        <v>0</v>
      </c>
      <c r="AR4" s="12">
        <f>'1.CSD data'!AP4/'2.Aggregate data'!AR$41</f>
        <v>0</v>
      </c>
      <c r="AS4" s="12">
        <f>'1.CSD data'!AQ4/'2.Aggregate data'!AS$41</f>
        <v>0</v>
      </c>
      <c r="AT4" s="12">
        <f>'1.CSD data'!AR4/'2.Aggregate data'!AT$41</f>
        <v>0</v>
      </c>
    </row>
    <row r="5" spans="1:46">
      <c r="A5" s="17">
        <f t="shared" ref="A5:A37" si="2">A4+1</f>
        <v>3</v>
      </c>
      <c r="B5" s="17" t="s">
        <v>53</v>
      </c>
      <c r="C5" s="18" t="s">
        <v>55</v>
      </c>
      <c r="D5" s="36">
        <f t="shared" si="0"/>
        <v>0</v>
      </c>
      <c r="E5" s="12">
        <f>'1.CSD data'!D5/'2.Aggregate data'!E$41</f>
        <v>0</v>
      </c>
      <c r="F5" s="12">
        <f>'1.CSD data'!E5/'2.Aggregate data'!F$41</f>
        <v>0</v>
      </c>
      <c r="G5" s="12">
        <f>'1.CSD data'!F5/'2.Aggregate data'!G$41</f>
        <v>0</v>
      </c>
      <c r="H5" s="12">
        <f>'1.CSD data'!G5/'2.Aggregate data'!H$41</f>
        <v>0</v>
      </c>
      <c r="I5" s="12">
        <f>'1.CSD data'!H5/'2.Aggregate data'!I$41</f>
        <v>0</v>
      </c>
      <c r="J5" s="12">
        <f>'1.CSD data'!I5/'2.Aggregate data'!J$41</f>
        <v>0</v>
      </c>
      <c r="K5" s="12">
        <f>'1.CSD data'!J5/'2.Aggregate data'!K$41</f>
        <v>0</v>
      </c>
      <c r="L5" s="12">
        <f>'1.CSD data'!K5/'2.Aggregate data'!L$41</f>
        <v>0</v>
      </c>
      <c r="M5" s="12">
        <f>'1.CSD data'!L5/'2.Aggregate data'!M$41</f>
        <v>0</v>
      </c>
      <c r="N5" s="12">
        <f>'1.CSD data'!M5/'2.Aggregate data'!N$41</f>
        <v>0</v>
      </c>
      <c r="O5" s="12">
        <f>'1.CSD data'!N5/'2.Aggregate data'!O$41</f>
        <v>0</v>
      </c>
      <c r="P5" s="12">
        <f>'1.CSD data'!O5/'2.Aggregate data'!P$41</f>
        <v>0</v>
      </c>
      <c r="Q5" s="12">
        <f t="shared" si="1"/>
        <v>0</v>
      </c>
      <c r="R5" s="12">
        <f>'1.CSD data'!P5/'2.Aggregate data'!R$41</f>
        <v>0</v>
      </c>
      <c r="S5" s="12">
        <f>'1.CSD data'!Q5/'2.Aggregate data'!S$41</f>
        <v>0</v>
      </c>
      <c r="T5" s="12">
        <f>'1.CSD data'!R5/'2.Aggregate data'!T$41</f>
        <v>0</v>
      </c>
      <c r="U5" s="12">
        <f>'1.CSD data'!S5/'2.Aggregate data'!U$41</f>
        <v>0</v>
      </c>
      <c r="V5" s="12">
        <f>'1.CSD data'!T5/'2.Aggregate data'!V$41</f>
        <v>0</v>
      </c>
      <c r="W5" s="12">
        <f>'1.CSD data'!U5/'2.Aggregate data'!W$41</f>
        <v>0</v>
      </c>
      <c r="X5" s="12">
        <f>'1.CSD data'!U5/'2.Aggregate data'!X$41</f>
        <v>0</v>
      </c>
      <c r="Y5" s="12">
        <f>'1.CSD data'!V5/'2.Aggregate data'!Y$41</f>
        <v>0</v>
      </c>
      <c r="Z5" s="12">
        <f>'1.CSD data'!X5/'2.Aggregate data'!Z$41</f>
        <v>0</v>
      </c>
      <c r="AA5" s="12">
        <f>'1.CSD data'!Y5/'2.Aggregate data'!AA$41</f>
        <v>0</v>
      </c>
      <c r="AB5" s="12">
        <f>'1.CSD data'!Z5/'2.Aggregate data'!AB$41</f>
        <v>0</v>
      </c>
      <c r="AC5" s="12">
        <f>'1.CSD data'!AA5/'2.Aggregate data'!AC$41</f>
        <v>0</v>
      </c>
      <c r="AD5" s="12">
        <f>'1.CSD data'!AB5/'2.Aggregate data'!AD$41</f>
        <v>0</v>
      </c>
      <c r="AE5" s="12">
        <f>'1.CSD data'!AC5/'2.Aggregate data'!AE$41</f>
        <v>0</v>
      </c>
      <c r="AF5" s="12">
        <f>'1.CSD data'!AD5/'2.Aggregate data'!AF$41</f>
        <v>0</v>
      </c>
      <c r="AG5" s="12">
        <f>'1.CSD data'!AE5/'2.Aggregate data'!AG$41</f>
        <v>0</v>
      </c>
      <c r="AH5" s="12">
        <f>'1.CSD data'!AF5/'2.Aggregate data'!AH$41</f>
        <v>0</v>
      </c>
      <c r="AI5" s="12">
        <f>'1.CSD data'!AG5/'2.Aggregate data'!AI$41</f>
        <v>0</v>
      </c>
      <c r="AJ5" s="12">
        <f>'1.CSD data'!AH5/'2.Aggregate data'!AJ$41</f>
        <v>0</v>
      </c>
      <c r="AK5" s="12">
        <f>'1.CSD data'!AI5/'2.Aggregate data'!AK$41</f>
        <v>0</v>
      </c>
      <c r="AL5" s="12">
        <f>'1.CSD data'!AJ5/'2.Aggregate data'!AL$41</f>
        <v>0</v>
      </c>
      <c r="AM5" s="12">
        <f>'1.CSD data'!AK5/'2.Aggregate data'!AM$41</f>
        <v>0</v>
      </c>
      <c r="AN5" s="12">
        <f>'1.CSD data'!AL5/'2.Aggregate data'!AN$41</f>
        <v>0</v>
      </c>
      <c r="AO5" s="12">
        <f>'1.CSD data'!AM5/'2.Aggregate data'!AO$41</f>
        <v>0</v>
      </c>
      <c r="AP5" s="12">
        <f>'1.CSD data'!AN5/'2.Aggregate data'!AP$41</f>
        <v>0</v>
      </c>
      <c r="AQ5" s="12">
        <f>'1.CSD data'!AO5/'2.Aggregate data'!AQ$41</f>
        <v>0</v>
      </c>
      <c r="AR5" s="12">
        <f>'1.CSD data'!AP5/'2.Aggregate data'!AR$41</f>
        <v>0</v>
      </c>
      <c r="AS5" s="12">
        <f>'1.CSD data'!AQ5/'2.Aggregate data'!AS$41</f>
        <v>0</v>
      </c>
      <c r="AT5" s="12">
        <f>'1.CSD data'!AR5/'2.Aggregate data'!AT$41</f>
        <v>0</v>
      </c>
    </row>
    <row r="6" spans="1:46">
      <c r="A6" s="17">
        <f t="shared" si="2"/>
        <v>4</v>
      </c>
      <c r="B6" s="17" t="s">
        <v>53</v>
      </c>
      <c r="C6" s="18" t="s">
        <v>56</v>
      </c>
      <c r="D6" s="36">
        <f t="shared" si="0"/>
        <v>0</v>
      </c>
      <c r="E6" s="12">
        <f>'1.CSD data'!D6/'2.Aggregate data'!E$41</f>
        <v>0</v>
      </c>
      <c r="F6" s="12">
        <f>'1.CSD data'!E6/'2.Aggregate data'!F$41</f>
        <v>0</v>
      </c>
      <c r="G6" s="12">
        <f>'1.CSD data'!F6/'2.Aggregate data'!G$41</f>
        <v>0</v>
      </c>
      <c r="H6" s="12">
        <f>'1.CSD data'!G6/'2.Aggregate data'!H$41</f>
        <v>0</v>
      </c>
      <c r="I6" s="12">
        <f>'1.CSD data'!H6/'2.Aggregate data'!I$41</f>
        <v>0</v>
      </c>
      <c r="J6" s="12">
        <f>'1.CSD data'!I6/'2.Aggregate data'!J$41</f>
        <v>0</v>
      </c>
      <c r="K6" s="12">
        <f>'1.CSD data'!J6/'2.Aggregate data'!K$41</f>
        <v>0</v>
      </c>
      <c r="L6" s="12">
        <f>'1.CSD data'!K6/'2.Aggregate data'!L$41</f>
        <v>0</v>
      </c>
      <c r="M6" s="12">
        <f>'1.CSD data'!L6/'2.Aggregate data'!M$41</f>
        <v>0</v>
      </c>
      <c r="N6" s="12">
        <f>'1.CSD data'!M6/'2.Aggregate data'!N$41</f>
        <v>0</v>
      </c>
      <c r="O6" s="12">
        <f>'1.CSD data'!N6/'2.Aggregate data'!O$41</f>
        <v>0</v>
      </c>
      <c r="P6" s="12">
        <f>'1.CSD data'!O6/'2.Aggregate data'!P$41</f>
        <v>0</v>
      </c>
      <c r="Q6" s="12">
        <f t="shared" si="1"/>
        <v>0</v>
      </c>
      <c r="R6" s="12">
        <f>'1.CSD data'!P6/'2.Aggregate data'!R$41</f>
        <v>0</v>
      </c>
      <c r="S6" s="12">
        <f>'1.CSD data'!Q6/'2.Aggregate data'!S$41</f>
        <v>0</v>
      </c>
      <c r="T6" s="12">
        <f>'1.CSD data'!R6/'2.Aggregate data'!T$41</f>
        <v>0</v>
      </c>
      <c r="U6" s="12">
        <f>'1.CSD data'!S6/'2.Aggregate data'!U$41</f>
        <v>0</v>
      </c>
      <c r="V6" s="12">
        <f>'1.CSD data'!T6/'2.Aggregate data'!V$41</f>
        <v>0</v>
      </c>
      <c r="W6" s="12">
        <f>'1.CSD data'!U6/'2.Aggregate data'!W$41</f>
        <v>0</v>
      </c>
      <c r="X6" s="12">
        <f>'1.CSD data'!U6/'2.Aggregate data'!X$41</f>
        <v>0</v>
      </c>
      <c r="Y6" s="12">
        <f>'1.CSD data'!V6/'2.Aggregate data'!Y$41</f>
        <v>0</v>
      </c>
      <c r="Z6" s="12">
        <f>'1.CSD data'!X6/'2.Aggregate data'!Z$41</f>
        <v>0</v>
      </c>
      <c r="AA6" s="12">
        <f>'1.CSD data'!Y6/'2.Aggregate data'!AA$41</f>
        <v>0</v>
      </c>
      <c r="AB6" s="12">
        <f>'1.CSD data'!Z6/'2.Aggregate data'!AB$41</f>
        <v>0</v>
      </c>
      <c r="AC6" s="12">
        <f>'1.CSD data'!AA6/'2.Aggregate data'!AC$41</f>
        <v>0</v>
      </c>
      <c r="AD6" s="12">
        <f>'1.CSD data'!AB6/'2.Aggregate data'!AD$41</f>
        <v>0</v>
      </c>
      <c r="AE6" s="12">
        <f>'1.CSD data'!AC6/'2.Aggregate data'!AE$41</f>
        <v>0</v>
      </c>
      <c r="AF6" s="12">
        <f>'1.CSD data'!AD6/'2.Aggregate data'!AF$41</f>
        <v>0</v>
      </c>
      <c r="AG6" s="12">
        <f>'1.CSD data'!AE6/'2.Aggregate data'!AG$41</f>
        <v>0</v>
      </c>
      <c r="AH6" s="12">
        <f>'1.CSD data'!AF6/'2.Aggregate data'!AH$41</f>
        <v>0</v>
      </c>
      <c r="AI6" s="12">
        <f>'1.CSD data'!AG6/'2.Aggregate data'!AI$41</f>
        <v>0</v>
      </c>
      <c r="AJ6" s="12">
        <f>'1.CSD data'!AH6/'2.Aggregate data'!AJ$41</f>
        <v>0</v>
      </c>
      <c r="AK6" s="12">
        <f>'1.CSD data'!AI6/'2.Aggregate data'!AK$41</f>
        <v>0</v>
      </c>
      <c r="AL6" s="12">
        <f>'1.CSD data'!AJ6/'2.Aggregate data'!AL$41</f>
        <v>0</v>
      </c>
      <c r="AM6" s="12">
        <f>'1.CSD data'!AK6/'2.Aggregate data'!AM$41</f>
        <v>0</v>
      </c>
      <c r="AN6" s="12">
        <f>'1.CSD data'!AL6/'2.Aggregate data'!AN$41</f>
        <v>0</v>
      </c>
      <c r="AO6" s="12">
        <f>'1.CSD data'!AM6/'2.Aggregate data'!AO$41</f>
        <v>0</v>
      </c>
      <c r="AP6" s="12">
        <f>'1.CSD data'!AN6/'2.Aggregate data'!AP$41</f>
        <v>0</v>
      </c>
      <c r="AQ6" s="12">
        <f>'1.CSD data'!AO6/'2.Aggregate data'!AQ$41</f>
        <v>0</v>
      </c>
      <c r="AR6" s="12">
        <f>'1.CSD data'!AP6/'2.Aggregate data'!AR$41</f>
        <v>0</v>
      </c>
      <c r="AS6" s="12">
        <f>'1.CSD data'!AQ6/'2.Aggregate data'!AS$41</f>
        <v>0</v>
      </c>
      <c r="AT6" s="12">
        <f>'1.CSD data'!AR6/'2.Aggregate data'!AT$41</f>
        <v>0</v>
      </c>
    </row>
    <row r="7" spans="1:46">
      <c r="A7" s="17">
        <f t="shared" si="2"/>
        <v>5</v>
      </c>
      <c r="B7" s="17" t="s">
        <v>57</v>
      </c>
      <c r="C7" s="18" t="s">
        <v>58</v>
      </c>
      <c r="D7" s="36">
        <f t="shared" si="0"/>
        <v>0</v>
      </c>
      <c r="E7" s="12">
        <f>'1.CSD data'!D7/'2.Aggregate data'!E$41</f>
        <v>0</v>
      </c>
      <c r="F7" s="12">
        <f>'1.CSD data'!E7/'2.Aggregate data'!F$41</f>
        <v>0</v>
      </c>
      <c r="G7" s="12">
        <f>'1.CSD data'!F7/'2.Aggregate data'!G$41</f>
        <v>0</v>
      </c>
      <c r="H7" s="12">
        <f>'1.CSD data'!G7/'2.Aggregate data'!H$41</f>
        <v>0</v>
      </c>
      <c r="I7" s="12">
        <f>'1.CSD data'!H7/'2.Aggregate data'!I$41</f>
        <v>0</v>
      </c>
      <c r="J7" s="12">
        <f>'1.CSD data'!I7/'2.Aggregate data'!J$41</f>
        <v>0</v>
      </c>
      <c r="K7" s="12">
        <f>'1.CSD data'!J7/'2.Aggregate data'!K$41</f>
        <v>0</v>
      </c>
      <c r="L7" s="12">
        <f>'1.CSD data'!K7/'2.Aggregate data'!L$41</f>
        <v>0</v>
      </c>
      <c r="M7" s="12">
        <f>'1.CSD data'!L7/'2.Aggregate data'!M$41</f>
        <v>0</v>
      </c>
      <c r="N7" s="12">
        <f>'1.CSD data'!M7/'2.Aggregate data'!N$41</f>
        <v>0</v>
      </c>
      <c r="O7" s="12">
        <f>'1.CSD data'!N7/'2.Aggregate data'!O$41</f>
        <v>0</v>
      </c>
      <c r="P7" s="12">
        <f>'1.CSD data'!O7/'2.Aggregate data'!P$41</f>
        <v>0</v>
      </c>
      <c r="Q7" s="12">
        <f t="shared" si="1"/>
        <v>0</v>
      </c>
      <c r="R7" s="12">
        <f>'1.CSD data'!P7/'2.Aggregate data'!R$41</f>
        <v>0</v>
      </c>
      <c r="S7" s="12">
        <f>'1.CSD data'!Q7/'2.Aggregate data'!S$41</f>
        <v>0</v>
      </c>
      <c r="T7" s="12">
        <f>'1.CSD data'!R7/'2.Aggregate data'!T$41</f>
        <v>0</v>
      </c>
      <c r="U7" s="12">
        <f>'1.CSD data'!S7/'2.Aggregate data'!U$41</f>
        <v>0</v>
      </c>
      <c r="V7" s="12">
        <f>'1.CSD data'!T7/'2.Aggregate data'!V$41</f>
        <v>0</v>
      </c>
      <c r="W7" s="12">
        <f>'1.CSD data'!U7/'2.Aggregate data'!W$41</f>
        <v>0</v>
      </c>
      <c r="X7" s="12">
        <f>'1.CSD data'!U7/'2.Aggregate data'!X$41</f>
        <v>0</v>
      </c>
      <c r="Y7" s="12">
        <f>'1.CSD data'!V7/'2.Aggregate data'!Y$41</f>
        <v>0</v>
      </c>
      <c r="Z7" s="12">
        <f>'1.CSD data'!X7/'2.Aggregate data'!Z$41</f>
        <v>0</v>
      </c>
      <c r="AA7" s="12">
        <f>'1.CSD data'!Y7/'2.Aggregate data'!AA$41</f>
        <v>0</v>
      </c>
      <c r="AB7" s="12">
        <f>'1.CSD data'!Z7/'2.Aggregate data'!AB$41</f>
        <v>0</v>
      </c>
      <c r="AC7" s="12">
        <f>'1.CSD data'!AA7/'2.Aggregate data'!AC$41</f>
        <v>0</v>
      </c>
      <c r="AD7" s="12">
        <f>'1.CSD data'!AB7/'2.Aggregate data'!AD$41</f>
        <v>0</v>
      </c>
      <c r="AE7" s="12">
        <f>'1.CSD data'!AC7/'2.Aggregate data'!AE$41</f>
        <v>0</v>
      </c>
      <c r="AF7" s="12">
        <f>'1.CSD data'!AD7/'2.Aggregate data'!AF$41</f>
        <v>0</v>
      </c>
      <c r="AG7" s="12">
        <f>'1.CSD data'!AE7/'2.Aggregate data'!AG$41</f>
        <v>0</v>
      </c>
      <c r="AH7" s="12">
        <f>'1.CSD data'!AF7/'2.Aggregate data'!AH$41</f>
        <v>0</v>
      </c>
      <c r="AI7" s="12">
        <f>'1.CSD data'!AG7/'2.Aggregate data'!AI$41</f>
        <v>0</v>
      </c>
      <c r="AJ7" s="12">
        <f>'1.CSD data'!AH7/'2.Aggregate data'!AJ$41</f>
        <v>0</v>
      </c>
      <c r="AK7" s="12">
        <f>'1.CSD data'!AI7/'2.Aggregate data'!AK$41</f>
        <v>0</v>
      </c>
      <c r="AL7" s="12">
        <f>'1.CSD data'!AJ7/'2.Aggregate data'!AL$41</f>
        <v>0</v>
      </c>
      <c r="AM7" s="12">
        <f>'1.CSD data'!AK7/'2.Aggregate data'!AM$41</f>
        <v>0</v>
      </c>
      <c r="AN7" s="12">
        <f>'1.CSD data'!AL7/'2.Aggregate data'!AN$41</f>
        <v>0</v>
      </c>
      <c r="AO7" s="12">
        <f>'1.CSD data'!AM7/'2.Aggregate data'!AO$41</f>
        <v>0</v>
      </c>
      <c r="AP7" s="12">
        <f>'1.CSD data'!AN7/'2.Aggregate data'!AP$41</f>
        <v>0</v>
      </c>
      <c r="AQ7" s="12">
        <f>'1.CSD data'!AO7/'2.Aggregate data'!AQ$41</f>
        <v>0</v>
      </c>
      <c r="AR7" s="12">
        <f>'1.CSD data'!AP7/'2.Aggregate data'!AR$41</f>
        <v>0</v>
      </c>
      <c r="AS7" s="12">
        <f>'1.CSD data'!AQ7/'2.Aggregate data'!AS$41</f>
        <v>0</v>
      </c>
      <c r="AT7" s="12">
        <f>'1.CSD data'!AR7/'2.Aggregate data'!AT$41</f>
        <v>0</v>
      </c>
    </row>
    <row r="8" spans="1:46" s="9" customFormat="1">
      <c r="A8" s="17">
        <f t="shared" si="2"/>
        <v>6</v>
      </c>
      <c r="B8" s="17" t="s">
        <v>57</v>
      </c>
      <c r="C8" s="18" t="s">
        <v>59</v>
      </c>
      <c r="D8" s="36">
        <f t="shared" si="0"/>
        <v>0</v>
      </c>
      <c r="E8" s="12">
        <f>'1.CSD data'!D8/'2.Aggregate data'!E$41</f>
        <v>0</v>
      </c>
      <c r="F8" s="12">
        <f>'1.CSD data'!E8/'2.Aggregate data'!F$41</f>
        <v>0</v>
      </c>
      <c r="G8" s="12">
        <f>'1.CSD data'!F8/'2.Aggregate data'!G$41</f>
        <v>0</v>
      </c>
      <c r="H8" s="12">
        <f>'1.CSD data'!G8/'2.Aggregate data'!H$41</f>
        <v>0</v>
      </c>
      <c r="I8" s="12">
        <f>'1.CSD data'!H8/'2.Aggregate data'!I$41</f>
        <v>0</v>
      </c>
      <c r="J8" s="12">
        <f>'1.CSD data'!I8/'2.Aggregate data'!J$41</f>
        <v>0</v>
      </c>
      <c r="K8" s="12">
        <f>'1.CSD data'!J8/'2.Aggregate data'!K$41</f>
        <v>0</v>
      </c>
      <c r="L8" s="12">
        <f>'1.CSD data'!K8/'2.Aggregate data'!L$41</f>
        <v>0</v>
      </c>
      <c r="M8" s="12">
        <f>'1.CSD data'!L8/'2.Aggregate data'!M$41</f>
        <v>0</v>
      </c>
      <c r="N8" s="12">
        <f>'1.CSD data'!M8/'2.Aggregate data'!N$41</f>
        <v>0</v>
      </c>
      <c r="O8" s="12">
        <f>'1.CSD data'!N8/'2.Aggregate data'!O$41</f>
        <v>0</v>
      </c>
      <c r="P8" s="12">
        <f>'1.CSD data'!O8/'2.Aggregate data'!P$41</f>
        <v>0</v>
      </c>
      <c r="Q8" s="12">
        <f t="shared" si="1"/>
        <v>0</v>
      </c>
      <c r="R8" s="12">
        <f>'1.CSD data'!P8/'2.Aggregate data'!R$41</f>
        <v>0</v>
      </c>
      <c r="S8" s="12">
        <f>'1.CSD data'!Q8/'2.Aggregate data'!S$41</f>
        <v>0</v>
      </c>
      <c r="T8" s="12">
        <f>'1.CSD data'!R8/'2.Aggregate data'!T$41</f>
        <v>0</v>
      </c>
      <c r="U8" s="12">
        <f>'1.CSD data'!S8/'2.Aggregate data'!U$41</f>
        <v>0</v>
      </c>
      <c r="V8" s="12">
        <f>'1.CSD data'!T8/'2.Aggregate data'!V$41</f>
        <v>0</v>
      </c>
      <c r="W8" s="12">
        <f>'1.CSD data'!U8/'2.Aggregate data'!W$41</f>
        <v>0</v>
      </c>
      <c r="X8" s="12">
        <f>'1.CSD data'!U8/'2.Aggregate data'!X$41</f>
        <v>0</v>
      </c>
      <c r="Y8" s="12">
        <f>'1.CSD data'!V8/'2.Aggregate data'!Y$41</f>
        <v>0</v>
      </c>
      <c r="Z8" s="12">
        <f>'1.CSD data'!X8/'2.Aggregate data'!Z$41</f>
        <v>0</v>
      </c>
      <c r="AA8" s="12">
        <f>'1.CSD data'!Y8/'2.Aggregate data'!AA$41</f>
        <v>0</v>
      </c>
      <c r="AB8" s="12">
        <f>'1.CSD data'!Z8/'2.Aggregate data'!AB$41</f>
        <v>0</v>
      </c>
      <c r="AC8" s="12">
        <f>'1.CSD data'!AA8/'2.Aggregate data'!AC$41</f>
        <v>0</v>
      </c>
      <c r="AD8" s="12">
        <f>'1.CSD data'!AB8/'2.Aggregate data'!AD$41</f>
        <v>0</v>
      </c>
      <c r="AE8" s="12">
        <f>'1.CSD data'!AC8/'2.Aggregate data'!AE$41</f>
        <v>0</v>
      </c>
      <c r="AF8" s="12">
        <f>'1.CSD data'!AD8/'2.Aggregate data'!AF$41</f>
        <v>0</v>
      </c>
      <c r="AG8" s="12">
        <f>'1.CSD data'!AE8/'2.Aggregate data'!AG$41</f>
        <v>0</v>
      </c>
      <c r="AH8" s="12">
        <f>'1.CSD data'!AF8/'2.Aggregate data'!AH$41</f>
        <v>0</v>
      </c>
      <c r="AI8" s="12">
        <f>'1.CSD data'!AG8/'2.Aggregate data'!AI$41</f>
        <v>0</v>
      </c>
      <c r="AJ8" s="12">
        <f>'1.CSD data'!AH8/'2.Aggregate data'!AJ$41</f>
        <v>0</v>
      </c>
      <c r="AK8" s="12">
        <f>'1.CSD data'!AI8/'2.Aggregate data'!AK$41</f>
        <v>0</v>
      </c>
      <c r="AL8" s="12">
        <f>'1.CSD data'!AJ8/'2.Aggregate data'!AL$41</f>
        <v>0</v>
      </c>
      <c r="AM8" s="12">
        <f>'1.CSD data'!AK8/'2.Aggregate data'!AM$41</f>
        <v>0</v>
      </c>
      <c r="AN8" s="12">
        <f>'1.CSD data'!AL8/'2.Aggregate data'!AN$41</f>
        <v>0</v>
      </c>
      <c r="AO8" s="12">
        <f>'1.CSD data'!AM8/'2.Aggregate data'!AO$41</f>
        <v>0</v>
      </c>
      <c r="AP8" s="12">
        <f>'1.CSD data'!AN8/'2.Aggregate data'!AP$41</f>
        <v>0</v>
      </c>
      <c r="AQ8" s="12">
        <f>'1.CSD data'!AO8/'2.Aggregate data'!AQ$41</f>
        <v>0</v>
      </c>
      <c r="AR8" s="12">
        <f>'1.CSD data'!AP8/'2.Aggregate data'!AR$41</f>
        <v>0</v>
      </c>
      <c r="AS8" s="12">
        <f>'1.CSD data'!AQ8/'2.Aggregate data'!AS$41</f>
        <v>0</v>
      </c>
      <c r="AT8" s="12">
        <f>'1.CSD data'!AR8/'2.Aggregate data'!AT$41</f>
        <v>0</v>
      </c>
    </row>
    <row r="9" spans="1:46">
      <c r="A9" s="17">
        <f t="shared" si="2"/>
        <v>7</v>
      </c>
      <c r="B9" s="17" t="s">
        <v>60</v>
      </c>
      <c r="C9" s="18" t="s">
        <v>61</v>
      </c>
      <c r="D9" s="36">
        <f t="shared" si="0"/>
        <v>0</v>
      </c>
      <c r="E9" s="12">
        <f>'1.CSD data'!D9/'2.Aggregate data'!E$41</f>
        <v>0</v>
      </c>
      <c r="F9" s="12">
        <f>'1.CSD data'!E9/'2.Aggregate data'!F$41</f>
        <v>0</v>
      </c>
      <c r="G9" s="12">
        <f>'1.CSD data'!F9/'2.Aggregate data'!G$41</f>
        <v>0</v>
      </c>
      <c r="H9" s="12">
        <f>'1.CSD data'!G9/'2.Aggregate data'!H$41</f>
        <v>0</v>
      </c>
      <c r="I9" s="12">
        <f>'1.CSD data'!H9/'2.Aggregate data'!I$41</f>
        <v>0</v>
      </c>
      <c r="J9" s="12">
        <f>'1.CSD data'!I9/'2.Aggregate data'!J$41</f>
        <v>0</v>
      </c>
      <c r="K9" s="12">
        <f>'1.CSD data'!J9/'2.Aggregate data'!K$41</f>
        <v>0</v>
      </c>
      <c r="L9" s="12">
        <f>'1.CSD data'!K9/'2.Aggregate data'!L$41</f>
        <v>0</v>
      </c>
      <c r="M9" s="12">
        <f>'1.CSD data'!L9/'2.Aggregate data'!M$41</f>
        <v>0</v>
      </c>
      <c r="N9" s="12">
        <f>'1.CSD data'!M9/'2.Aggregate data'!N$41</f>
        <v>0</v>
      </c>
      <c r="O9" s="12">
        <f>'1.CSD data'!N9/'2.Aggregate data'!O$41</f>
        <v>0</v>
      </c>
      <c r="P9" s="12">
        <f>'1.CSD data'!O9/'2.Aggregate data'!P$41</f>
        <v>0</v>
      </c>
      <c r="Q9" s="12">
        <f t="shared" si="1"/>
        <v>0</v>
      </c>
      <c r="R9" s="12">
        <f>'1.CSD data'!P9/'2.Aggregate data'!R$41</f>
        <v>0</v>
      </c>
      <c r="S9" s="12">
        <f>'1.CSD data'!Q9/'2.Aggregate data'!S$41</f>
        <v>0</v>
      </c>
      <c r="T9" s="12">
        <f>'1.CSD data'!R9/'2.Aggregate data'!T$41</f>
        <v>0</v>
      </c>
      <c r="U9" s="12">
        <f>'1.CSD data'!S9/'2.Aggregate data'!U$41</f>
        <v>0</v>
      </c>
      <c r="V9" s="12">
        <f>'1.CSD data'!T9/'2.Aggregate data'!V$41</f>
        <v>0</v>
      </c>
      <c r="W9" s="12">
        <f>'1.CSD data'!U9/'2.Aggregate data'!W$41</f>
        <v>0</v>
      </c>
      <c r="X9" s="12">
        <f>'1.CSD data'!U9/'2.Aggregate data'!X$41</f>
        <v>0</v>
      </c>
      <c r="Y9" s="12">
        <f>'1.CSD data'!V9/'2.Aggregate data'!Y$41</f>
        <v>0</v>
      </c>
      <c r="Z9" s="12">
        <f>'1.CSD data'!X9/'2.Aggregate data'!Z$41</f>
        <v>0</v>
      </c>
      <c r="AA9" s="12">
        <f>'1.CSD data'!Y9/'2.Aggregate data'!AA$41</f>
        <v>0</v>
      </c>
      <c r="AB9" s="12">
        <f>'1.CSD data'!Z9/'2.Aggregate data'!AB$41</f>
        <v>0</v>
      </c>
      <c r="AC9" s="12">
        <f>'1.CSD data'!AA9/'2.Aggregate data'!AC$41</f>
        <v>0</v>
      </c>
      <c r="AD9" s="12">
        <f>'1.CSD data'!AB9/'2.Aggregate data'!AD$41</f>
        <v>0</v>
      </c>
      <c r="AE9" s="12">
        <f>'1.CSD data'!AC9/'2.Aggregate data'!AE$41</f>
        <v>0</v>
      </c>
      <c r="AF9" s="12">
        <f>'1.CSD data'!AD9/'2.Aggregate data'!AF$41</f>
        <v>0</v>
      </c>
      <c r="AG9" s="12">
        <f>'1.CSD data'!AE9/'2.Aggregate data'!AG$41</f>
        <v>0</v>
      </c>
      <c r="AH9" s="12">
        <f>'1.CSD data'!AF9/'2.Aggregate data'!AH$41</f>
        <v>0</v>
      </c>
      <c r="AI9" s="12">
        <f>'1.CSD data'!AG9/'2.Aggregate data'!AI$41</f>
        <v>0</v>
      </c>
      <c r="AJ9" s="12">
        <f>'1.CSD data'!AH9/'2.Aggregate data'!AJ$41</f>
        <v>0</v>
      </c>
      <c r="AK9" s="12">
        <f>'1.CSD data'!AI9/'2.Aggregate data'!AK$41</f>
        <v>0</v>
      </c>
      <c r="AL9" s="12">
        <f>'1.CSD data'!AJ9/'2.Aggregate data'!AL$41</f>
        <v>0</v>
      </c>
      <c r="AM9" s="12">
        <f>'1.CSD data'!AK9/'2.Aggregate data'!AM$41</f>
        <v>0</v>
      </c>
      <c r="AN9" s="12">
        <f>'1.CSD data'!AL9/'2.Aggregate data'!AN$41</f>
        <v>0</v>
      </c>
      <c r="AO9" s="12">
        <f>'1.CSD data'!AM9/'2.Aggregate data'!AO$41</f>
        <v>0</v>
      </c>
      <c r="AP9" s="12">
        <f>'1.CSD data'!AN9/'2.Aggregate data'!AP$41</f>
        <v>0</v>
      </c>
      <c r="AQ9" s="12">
        <f>'1.CSD data'!AO9/'2.Aggregate data'!AQ$41</f>
        <v>0</v>
      </c>
      <c r="AR9" s="12">
        <f>'1.CSD data'!AP9/'2.Aggregate data'!AR$41</f>
        <v>0</v>
      </c>
      <c r="AS9" s="12">
        <f>'1.CSD data'!AQ9/'2.Aggregate data'!AS$41</f>
        <v>0</v>
      </c>
      <c r="AT9" s="12">
        <f>'1.CSD data'!AR9/'2.Aggregate data'!AT$41</f>
        <v>0</v>
      </c>
    </row>
    <row r="10" spans="1:46" ht="13.9" customHeight="1">
      <c r="A10" s="17">
        <f t="shared" si="2"/>
        <v>8</v>
      </c>
      <c r="B10" s="31" t="s">
        <v>62</v>
      </c>
      <c r="C10" s="20" t="s">
        <v>63</v>
      </c>
      <c r="D10" s="36">
        <f t="shared" si="0"/>
        <v>0</v>
      </c>
      <c r="E10" s="12">
        <f>'1.CSD data'!D10/'2.Aggregate data'!E$41</f>
        <v>0</v>
      </c>
      <c r="F10" s="12">
        <f>'1.CSD data'!E10/'2.Aggregate data'!F$41</f>
        <v>0</v>
      </c>
      <c r="G10" s="12">
        <f>'1.CSD data'!F10/'2.Aggregate data'!G$41</f>
        <v>0</v>
      </c>
      <c r="H10" s="12">
        <f>'1.CSD data'!G10/'2.Aggregate data'!H$41</f>
        <v>0</v>
      </c>
      <c r="I10" s="12">
        <f>'1.CSD data'!H10/'2.Aggregate data'!I$41</f>
        <v>0</v>
      </c>
      <c r="J10" s="12">
        <f>'1.CSD data'!I10/'2.Aggregate data'!J$41</f>
        <v>0</v>
      </c>
      <c r="K10" s="12">
        <f>'1.CSD data'!J10/'2.Aggregate data'!K$41</f>
        <v>0</v>
      </c>
      <c r="L10" s="12">
        <f>'1.CSD data'!K10/'2.Aggregate data'!L$41</f>
        <v>0</v>
      </c>
      <c r="M10" s="12">
        <f>'1.CSD data'!L10/'2.Aggregate data'!M$41</f>
        <v>0</v>
      </c>
      <c r="N10" s="12">
        <f>'1.CSD data'!M10/'2.Aggregate data'!N$41</f>
        <v>0</v>
      </c>
      <c r="O10" s="12">
        <f>'1.CSD data'!N10/'2.Aggregate data'!O$41</f>
        <v>0</v>
      </c>
      <c r="P10" s="12">
        <f>'1.CSD data'!O10/'2.Aggregate data'!P$41</f>
        <v>0</v>
      </c>
      <c r="Q10" s="12">
        <f t="shared" si="1"/>
        <v>0</v>
      </c>
      <c r="R10" s="12">
        <f>'1.CSD data'!P10/'2.Aggregate data'!R$41</f>
        <v>0</v>
      </c>
      <c r="S10" s="12">
        <f>'1.CSD data'!Q10/'2.Aggregate data'!S$41</f>
        <v>0</v>
      </c>
      <c r="T10" s="12">
        <f>'1.CSD data'!R10/'2.Aggregate data'!T$41</f>
        <v>0</v>
      </c>
      <c r="U10" s="12">
        <f>'1.CSD data'!S10/'2.Aggregate data'!U$41</f>
        <v>0</v>
      </c>
      <c r="V10" s="12">
        <f>'1.CSD data'!T10/'2.Aggregate data'!V$41</f>
        <v>0</v>
      </c>
      <c r="W10" s="12">
        <f>'1.CSD data'!U10/'2.Aggregate data'!W$41</f>
        <v>0</v>
      </c>
      <c r="X10" s="12">
        <f>'1.CSD data'!U10/'2.Aggregate data'!X$41</f>
        <v>0</v>
      </c>
      <c r="Y10" s="12">
        <f>'1.CSD data'!V10/'2.Aggregate data'!Y$41</f>
        <v>0</v>
      </c>
      <c r="Z10" s="12">
        <f>'1.CSD data'!X10/'2.Aggregate data'!Z$41</f>
        <v>0</v>
      </c>
      <c r="AA10" s="12">
        <f>'1.CSD data'!Y10/'2.Aggregate data'!AA$41</f>
        <v>0</v>
      </c>
      <c r="AB10" s="12">
        <f>'1.CSD data'!Z10/'2.Aggregate data'!AB$41</f>
        <v>0</v>
      </c>
      <c r="AC10" s="12">
        <f>'1.CSD data'!AA10/'2.Aggregate data'!AC$41</f>
        <v>0</v>
      </c>
      <c r="AD10" s="12">
        <f>'1.CSD data'!AB10/'2.Aggregate data'!AD$41</f>
        <v>0</v>
      </c>
      <c r="AE10" s="12">
        <f>'1.CSD data'!AC10/'2.Aggregate data'!AE$41</f>
        <v>0</v>
      </c>
      <c r="AF10" s="12">
        <f>'1.CSD data'!AD10/'2.Aggregate data'!AF$41</f>
        <v>0</v>
      </c>
      <c r="AG10" s="12">
        <f>'1.CSD data'!AE10/'2.Aggregate data'!AG$41</f>
        <v>0</v>
      </c>
      <c r="AH10" s="12">
        <f>'1.CSD data'!AF10/'2.Aggregate data'!AH$41</f>
        <v>0</v>
      </c>
      <c r="AI10" s="12">
        <f>'1.CSD data'!AG10/'2.Aggregate data'!AI$41</f>
        <v>0</v>
      </c>
      <c r="AJ10" s="12">
        <f>'1.CSD data'!AH10/'2.Aggregate data'!AJ$41</f>
        <v>0</v>
      </c>
      <c r="AK10" s="12">
        <f>'1.CSD data'!AI10/'2.Aggregate data'!AK$41</f>
        <v>0</v>
      </c>
      <c r="AL10" s="12">
        <f>'1.CSD data'!AJ10/'2.Aggregate data'!AL$41</f>
        <v>0</v>
      </c>
      <c r="AM10" s="12">
        <f>'1.CSD data'!AK10/'2.Aggregate data'!AM$41</f>
        <v>0</v>
      </c>
      <c r="AN10" s="12">
        <f>'1.CSD data'!AL10/'2.Aggregate data'!AN$41</f>
        <v>0</v>
      </c>
      <c r="AO10" s="12">
        <f>'1.CSD data'!AM10/'2.Aggregate data'!AO$41</f>
        <v>0</v>
      </c>
      <c r="AP10" s="12">
        <f>'1.CSD data'!AN10/'2.Aggregate data'!AP$41</f>
        <v>0</v>
      </c>
      <c r="AQ10" s="12">
        <f>'1.CSD data'!AO10/'2.Aggregate data'!AQ$41</f>
        <v>0</v>
      </c>
      <c r="AR10" s="12">
        <f>'1.CSD data'!AP10/'2.Aggregate data'!AR$41</f>
        <v>0</v>
      </c>
      <c r="AS10" s="12">
        <f>'1.CSD data'!AQ10/'2.Aggregate data'!AS$41</f>
        <v>0</v>
      </c>
      <c r="AT10" s="12">
        <f>'1.CSD data'!AR10/'2.Aggregate data'!AT$41</f>
        <v>0</v>
      </c>
    </row>
    <row r="11" spans="1:46">
      <c r="A11" s="17">
        <f t="shared" si="2"/>
        <v>9</v>
      </c>
      <c r="B11" s="21" t="s">
        <v>64</v>
      </c>
      <c r="C11" s="18" t="s">
        <v>65</v>
      </c>
      <c r="D11" s="36">
        <f t="shared" si="0"/>
        <v>0</v>
      </c>
      <c r="E11" s="12">
        <f>'1.CSD data'!D11/'2.Aggregate data'!E$41</f>
        <v>0</v>
      </c>
      <c r="F11" s="12">
        <f>'1.CSD data'!E11/'2.Aggregate data'!F$41</f>
        <v>0</v>
      </c>
      <c r="G11" s="12">
        <f>'1.CSD data'!F11/'2.Aggregate data'!G$41</f>
        <v>0</v>
      </c>
      <c r="H11" s="12">
        <f>'1.CSD data'!G11/'2.Aggregate data'!H$41</f>
        <v>0</v>
      </c>
      <c r="I11" s="12">
        <f>'1.CSD data'!H11/'2.Aggregate data'!I$41</f>
        <v>0</v>
      </c>
      <c r="J11" s="12">
        <f>'1.CSD data'!I11/'2.Aggregate data'!J$41</f>
        <v>0</v>
      </c>
      <c r="K11" s="12">
        <f>'1.CSD data'!J11/'2.Aggregate data'!K$41</f>
        <v>0</v>
      </c>
      <c r="L11" s="12">
        <f>'1.CSD data'!K11/'2.Aggregate data'!L$41</f>
        <v>0</v>
      </c>
      <c r="M11" s="12">
        <f>'1.CSD data'!L11/'2.Aggregate data'!M$41</f>
        <v>0</v>
      </c>
      <c r="N11" s="12">
        <f>'1.CSD data'!M11/'2.Aggregate data'!N$41</f>
        <v>0</v>
      </c>
      <c r="O11" s="12">
        <f>'1.CSD data'!N11/'2.Aggregate data'!O$41</f>
        <v>0</v>
      </c>
      <c r="P11" s="12">
        <f>'1.CSD data'!O11/'2.Aggregate data'!P$41</f>
        <v>0</v>
      </c>
      <c r="Q11" s="12">
        <f t="shared" si="1"/>
        <v>0</v>
      </c>
      <c r="R11" s="12">
        <f>'1.CSD data'!P11/'2.Aggregate data'!R$41</f>
        <v>0</v>
      </c>
      <c r="S11" s="12">
        <f>'1.CSD data'!Q11/'2.Aggregate data'!S$41</f>
        <v>0</v>
      </c>
      <c r="T11" s="12">
        <f>'1.CSD data'!R11/'2.Aggregate data'!T$41</f>
        <v>0</v>
      </c>
      <c r="U11" s="12">
        <f>'1.CSD data'!S11/'2.Aggregate data'!U$41</f>
        <v>0</v>
      </c>
      <c r="V11" s="12">
        <f>'1.CSD data'!T11/'2.Aggregate data'!V$41</f>
        <v>0</v>
      </c>
      <c r="W11" s="12">
        <f>'1.CSD data'!U11/'2.Aggregate data'!W$41</f>
        <v>0</v>
      </c>
      <c r="X11" s="12">
        <f>'1.CSD data'!U11/'2.Aggregate data'!X$41</f>
        <v>0</v>
      </c>
      <c r="Y11" s="12">
        <f>'1.CSD data'!V11/'2.Aggregate data'!Y$41</f>
        <v>0</v>
      </c>
      <c r="Z11" s="12">
        <f>'1.CSD data'!X11/'2.Aggregate data'!Z$41</f>
        <v>0</v>
      </c>
      <c r="AA11" s="12">
        <f>'1.CSD data'!Y11/'2.Aggregate data'!AA$41</f>
        <v>0</v>
      </c>
      <c r="AB11" s="12">
        <f>'1.CSD data'!Z11/'2.Aggregate data'!AB$41</f>
        <v>0</v>
      </c>
      <c r="AC11" s="12">
        <f>'1.CSD data'!AA11/'2.Aggregate data'!AC$41</f>
        <v>0</v>
      </c>
      <c r="AD11" s="12">
        <f>'1.CSD data'!AB11/'2.Aggregate data'!AD$41</f>
        <v>0</v>
      </c>
      <c r="AE11" s="12">
        <f>'1.CSD data'!AC11/'2.Aggregate data'!AE$41</f>
        <v>0</v>
      </c>
      <c r="AF11" s="12">
        <f>'1.CSD data'!AD11/'2.Aggregate data'!AF$41</f>
        <v>0</v>
      </c>
      <c r="AG11" s="12">
        <f>'1.CSD data'!AE11/'2.Aggregate data'!AG$41</f>
        <v>0</v>
      </c>
      <c r="AH11" s="12">
        <f>'1.CSD data'!AF11/'2.Aggregate data'!AH$41</f>
        <v>0</v>
      </c>
      <c r="AI11" s="12">
        <f>'1.CSD data'!AG11/'2.Aggregate data'!AI$41</f>
        <v>0</v>
      </c>
      <c r="AJ11" s="12">
        <f>'1.CSD data'!AH11/'2.Aggregate data'!AJ$41</f>
        <v>0</v>
      </c>
      <c r="AK11" s="12">
        <f>'1.CSD data'!AI11/'2.Aggregate data'!AK$41</f>
        <v>0</v>
      </c>
      <c r="AL11" s="12">
        <f>'1.CSD data'!AJ11/'2.Aggregate data'!AL$41</f>
        <v>0</v>
      </c>
      <c r="AM11" s="12">
        <f>'1.CSD data'!AK11/'2.Aggregate data'!AM$41</f>
        <v>0</v>
      </c>
      <c r="AN11" s="12">
        <f>'1.CSD data'!AL11/'2.Aggregate data'!AN$41</f>
        <v>0</v>
      </c>
      <c r="AO11" s="12">
        <f>'1.CSD data'!AM11/'2.Aggregate data'!AO$41</f>
        <v>0</v>
      </c>
      <c r="AP11" s="12">
        <f>'1.CSD data'!AN11/'2.Aggregate data'!AP$41</f>
        <v>0</v>
      </c>
      <c r="AQ11" s="12">
        <f>'1.CSD data'!AO11/'2.Aggregate data'!AQ$41</f>
        <v>0</v>
      </c>
      <c r="AR11" s="12">
        <f>'1.CSD data'!AP11/'2.Aggregate data'!AR$41</f>
        <v>0</v>
      </c>
      <c r="AS11" s="12">
        <f>'1.CSD data'!AQ11/'2.Aggregate data'!AS$41</f>
        <v>0</v>
      </c>
      <c r="AT11" s="12">
        <f>'1.CSD data'!AR11/'2.Aggregate data'!AT$41</f>
        <v>0</v>
      </c>
    </row>
    <row r="12" spans="1:46">
      <c r="A12" s="17">
        <f t="shared" si="2"/>
        <v>10</v>
      </c>
      <c r="B12" s="21" t="s">
        <v>64</v>
      </c>
      <c r="C12" s="18" t="s">
        <v>66</v>
      </c>
      <c r="D12" s="36">
        <f t="shared" si="0"/>
        <v>0</v>
      </c>
      <c r="E12" s="12">
        <f>'1.CSD data'!D12/'2.Aggregate data'!E$41</f>
        <v>0</v>
      </c>
      <c r="F12" s="12">
        <f>'1.CSD data'!E12/'2.Aggregate data'!F$41</f>
        <v>0</v>
      </c>
      <c r="G12" s="12">
        <f>'1.CSD data'!F12/'2.Aggregate data'!G$41</f>
        <v>0</v>
      </c>
      <c r="H12" s="12">
        <f>'1.CSD data'!G12/'2.Aggregate data'!H$41</f>
        <v>0</v>
      </c>
      <c r="I12" s="12">
        <f>'1.CSD data'!H12/'2.Aggregate data'!I$41</f>
        <v>0</v>
      </c>
      <c r="J12" s="12">
        <f>'1.CSD data'!I12/'2.Aggregate data'!J$41</f>
        <v>0</v>
      </c>
      <c r="K12" s="12">
        <f>'1.CSD data'!J12/'2.Aggregate data'!K$41</f>
        <v>0</v>
      </c>
      <c r="L12" s="12">
        <f>'1.CSD data'!K12/'2.Aggregate data'!L$41</f>
        <v>0</v>
      </c>
      <c r="M12" s="12">
        <f>'1.CSD data'!L12/'2.Aggregate data'!M$41</f>
        <v>0</v>
      </c>
      <c r="N12" s="12">
        <f>'1.CSD data'!M12/'2.Aggregate data'!N$41</f>
        <v>0</v>
      </c>
      <c r="O12" s="12">
        <f>'1.CSD data'!N12/'2.Aggregate data'!O$41</f>
        <v>0</v>
      </c>
      <c r="P12" s="12">
        <f>'1.CSD data'!O12/'2.Aggregate data'!P$41</f>
        <v>0</v>
      </c>
      <c r="Q12" s="12">
        <f t="shared" si="1"/>
        <v>0</v>
      </c>
      <c r="R12" s="12">
        <f>'1.CSD data'!P12/'2.Aggregate data'!R$41</f>
        <v>0</v>
      </c>
      <c r="S12" s="12">
        <f>'1.CSD data'!Q12/'2.Aggregate data'!S$41</f>
        <v>0</v>
      </c>
      <c r="T12" s="12">
        <f>'1.CSD data'!R12/'2.Aggregate data'!T$41</f>
        <v>0</v>
      </c>
      <c r="U12" s="12">
        <f>'1.CSD data'!S12/'2.Aggregate data'!U$41</f>
        <v>0</v>
      </c>
      <c r="V12" s="12">
        <f>'1.CSD data'!T12/'2.Aggregate data'!V$41</f>
        <v>0</v>
      </c>
      <c r="W12" s="12">
        <f>'1.CSD data'!U12/'2.Aggregate data'!W$41</f>
        <v>0</v>
      </c>
      <c r="X12" s="12">
        <f>'1.CSD data'!U12/'2.Aggregate data'!X$41</f>
        <v>0</v>
      </c>
      <c r="Y12" s="12">
        <f>'1.CSD data'!V12/'2.Aggregate data'!Y$41</f>
        <v>0</v>
      </c>
      <c r="Z12" s="12">
        <f>'1.CSD data'!X12/'2.Aggregate data'!Z$41</f>
        <v>0</v>
      </c>
      <c r="AA12" s="12">
        <f>'1.CSD data'!Y12/'2.Aggregate data'!AA$41</f>
        <v>0</v>
      </c>
      <c r="AB12" s="12">
        <f>'1.CSD data'!Z12/'2.Aggregate data'!AB$41</f>
        <v>0</v>
      </c>
      <c r="AC12" s="12">
        <f>'1.CSD data'!AA12/'2.Aggregate data'!AC$41</f>
        <v>0</v>
      </c>
      <c r="AD12" s="12">
        <f>'1.CSD data'!AB12/'2.Aggregate data'!AD$41</f>
        <v>0</v>
      </c>
      <c r="AE12" s="12">
        <f>'1.CSD data'!AC12/'2.Aggregate data'!AE$41</f>
        <v>0</v>
      </c>
      <c r="AF12" s="12">
        <f>'1.CSD data'!AD12/'2.Aggregate data'!AF$41</f>
        <v>0</v>
      </c>
      <c r="AG12" s="12">
        <f>'1.CSD data'!AE12/'2.Aggregate data'!AG$41</f>
        <v>0</v>
      </c>
      <c r="AH12" s="12">
        <f>'1.CSD data'!AF12/'2.Aggregate data'!AH$41</f>
        <v>0</v>
      </c>
      <c r="AI12" s="12">
        <f>'1.CSD data'!AG12/'2.Aggregate data'!AI$41</f>
        <v>0</v>
      </c>
      <c r="AJ12" s="12">
        <f>'1.CSD data'!AH12/'2.Aggregate data'!AJ$41</f>
        <v>0</v>
      </c>
      <c r="AK12" s="12">
        <f>'1.CSD data'!AI12/'2.Aggregate data'!AK$41</f>
        <v>0</v>
      </c>
      <c r="AL12" s="12">
        <f>'1.CSD data'!AJ12/'2.Aggregate data'!AL$41</f>
        <v>0</v>
      </c>
      <c r="AM12" s="12">
        <f>'1.CSD data'!AK12/'2.Aggregate data'!AM$41</f>
        <v>0</v>
      </c>
      <c r="AN12" s="12">
        <f>'1.CSD data'!AL12/'2.Aggregate data'!AN$41</f>
        <v>0</v>
      </c>
      <c r="AO12" s="12">
        <f>'1.CSD data'!AM12/'2.Aggregate data'!AO$41</f>
        <v>0</v>
      </c>
      <c r="AP12" s="12">
        <f>'1.CSD data'!AN12/'2.Aggregate data'!AP$41</f>
        <v>0</v>
      </c>
      <c r="AQ12" s="12">
        <f>'1.CSD data'!AO12/'2.Aggregate data'!AQ$41</f>
        <v>0</v>
      </c>
      <c r="AR12" s="12">
        <f>'1.CSD data'!AP12/'2.Aggregate data'!AR$41</f>
        <v>0</v>
      </c>
      <c r="AS12" s="12">
        <f>'1.CSD data'!AQ12/'2.Aggregate data'!AS$41</f>
        <v>0</v>
      </c>
      <c r="AT12" s="12">
        <f>'1.CSD data'!AR12/'2.Aggregate data'!AT$41</f>
        <v>0</v>
      </c>
    </row>
    <row r="13" spans="1:46">
      <c r="A13" s="17">
        <f t="shared" si="2"/>
        <v>11</v>
      </c>
      <c r="B13" s="21" t="s">
        <v>67</v>
      </c>
      <c r="C13" s="18" t="s">
        <v>68</v>
      </c>
      <c r="D13" s="36">
        <f t="shared" si="0"/>
        <v>0</v>
      </c>
      <c r="E13" s="12">
        <f>'1.CSD data'!D13/'2.Aggregate data'!E$41</f>
        <v>0</v>
      </c>
      <c r="F13" s="12">
        <f>'1.CSD data'!E13/'2.Aggregate data'!F$41</f>
        <v>0</v>
      </c>
      <c r="G13" s="12">
        <f>'1.CSD data'!F13/'2.Aggregate data'!G$41</f>
        <v>0</v>
      </c>
      <c r="H13" s="12">
        <f>'1.CSD data'!G13/'2.Aggregate data'!H$41</f>
        <v>0</v>
      </c>
      <c r="I13" s="12">
        <f>'1.CSD data'!H13/'2.Aggregate data'!I$41</f>
        <v>0</v>
      </c>
      <c r="J13" s="12">
        <f>'1.CSD data'!I13/'2.Aggregate data'!J$41</f>
        <v>0</v>
      </c>
      <c r="K13" s="12">
        <f>'1.CSD data'!J13/'2.Aggregate data'!K$41</f>
        <v>0</v>
      </c>
      <c r="L13" s="12">
        <f>'1.CSD data'!K13/'2.Aggregate data'!L$41</f>
        <v>0</v>
      </c>
      <c r="M13" s="12">
        <f>'1.CSD data'!L13/'2.Aggregate data'!M$41</f>
        <v>0</v>
      </c>
      <c r="N13" s="12">
        <f>'1.CSD data'!M13/'2.Aggregate data'!N$41</f>
        <v>0</v>
      </c>
      <c r="O13" s="12">
        <f>'1.CSD data'!N13/'2.Aggregate data'!O$41</f>
        <v>0</v>
      </c>
      <c r="P13" s="12">
        <f>'1.CSD data'!O13/'2.Aggregate data'!P$41</f>
        <v>0</v>
      </c>
      <c r="Q13" s="12">
        <f t="shared" si="1"/>
        <v>0</v>
      </c>
      <c r="R13" s="12">
        <f>'1.CSD data'!P13/'2.Aggregate data'!R$41</f>
        <v>0</v>
      </c>
      <c r="S13" s="12">
        <f>'1.CSD data'!Q13/'2.Aggregate data'!S$41</f>
        <v>0</v>
      </c>
      <c r="T13" s="12">
        <f>'1.CSD data'!R13/'2.Aggregate data'!T$41</f>
        <v>0</v>
      </c>
      <c r="U13" s="12">
        <f>'1.CSD data'!S13/'2.Aggregate data'!U$41</f>
        <v>0</v>
      </c>
      <c r="V13" s="12">
        <f>'1.CSD data'!T13/'2.Aggregate data'!V$41</f>
        <v>0</v>
      </c>
      <c r="W13" s="12">
        <f>'1.CSD data'!U13/'2.Aggregate data'!W$41</f>
        <v>0</v>
      </c>
      <c r="X13" s="12">
        <f>'1.CSD data'!U13/'2.Aggregate data'!X$41</f>
        <v>0</v>
      </c>
      <c r="Y13" s="12">
        <f>'1.CSD data'!V13/'2.Aggregate data'!Y$41</f>
        <v>0</v>
      </c>
      <c r="Z13" s="12">
        <f>'1.CSD data'!X13/'2.Aggregate data'!Z$41</f>
        <v>0</v>
      </c>
      <c r="AA13" s="12">
        <f>'1.CSD data'!Y13/'2.Aggregate data'!AA$41</f>
        <v>0</v>
      </c>
      <c r="AB13" s="12">
        <f>'1.CSD data'!Z13/'2.Aggregate data'!AB$41</f>
        <v>0</v>
      </c>
      <c r="AC13" s="12">
        <f>'1.CSD data'!AA13/'2.Aggregate data'!AC$41</f>
        <v>0</v>
      </c>
      <c r="AD13" s="12">
        <f>'1.CSD data'!AB13/'2.Aggregate data'!AD$41</f>
        <v>0</v>
      </c>
      <c r="AE13" s="12">
        <f>'1.CSD data'!AC13/'2.Aggregate data'!AE$41</f>
        <v>0</v>
      </c>
      <c r="AF13" s="12">
        <f>'1.CSD data'!AD13/'2.Aggregate data'!AF$41</f>
        <v>0</v>
      </c>
      <c r="AG13" s="12">
        <f>'1.CSD data'!AE13/'2.Aggregate data'!AG$41</f>
        <v>0</v>
      </c>
      <c r="AH13" s="12">
        <f>'1.CSD data'!AF13/'2.Aggregate data'!AH$41</f>
        <v>0</v>
      </c>
      <c r="AI13" s="12">
        <f>'1.CSD data'!AG13/'2.Aggregate data'!AI$41</f>
        <v>0</v>
      </c>
      <c r="AJ13" s="12">
        <f>'1.CSD data'!AH13/'2.Aggregate data'!AJ$41</f>
        <v>0</v>
      </c>
      <c r="AK13" s="12">
        <f>'1.CSD data'!AI13/'2.Aggregate data'!AK$41</f>
        <v>0</v>
      </c>
      <c r="AL13" s="12">
        <f>'1.CSD data'!AJ13/'2.Aggregate data'!AL$41</f>
        <v>0</v>
      </c>
      <c r="AM13" s="12">
        <f>'1.CSD data'!AK13/'2.Aggregate data'!AM$41</f>
        <v>0</v>
      </c>
      <c r="AN13" s="12">
        <f>'1.CSD data'!AL13/'2.Aggregate data'!AN$41</f>
        <v>0</v>
      </c>
      <c r="AO13" s="12">
        <f>'1.CSD data'!AM13/'2.Aggregate data'!AO$41</f>
        <v>0</v>
      </c>
      <c r="AP13" s="12">
        <f>'1.CSD data'!AN13/'2.Aggregate data'!AP$41</f>
        <v>0</v>
      </c>
      <c r="AQ13" s="12">
        <f>'1.CSD data'!AO13/'2.Aggregate data'!AQ$41</f>
        <v>0</v>
      </c>
      <c r="AR13" s="12">
        <f>'1.CSD data'!AP13/'2.Aggregate data'!AR$41</f>
        <v>0</v>
      </c>
      <c r="AS13" s="12">
        <f>'1.CSD data'!AQ13/'2.Aggregate data'!AS$41</f>
        <v>0</v>
      </c>
      <c r="AT13" s="12">
        <f>'1.CSD data'!AR13/'2.Aggregate data'!AT$41</f>
        <v>0</v>
      </c>
    </row>
    <row r="14" spans="1:46">
      <c r="A14" s="17">
        <f t="shared" si="2"/>
        <v>12</v>
      </c>
      <c r="B14" s="21" t="s">
        <v>69</v>
      </c>
      <c r="C14" s="18" t="s">
        <v>70</v>
      </c>
      <c r="D14" s="36">
        <f t="shared" si="0"/>
        <v>0</v>
      </c>
      <c r="E14" s="12">
        <f>'1.CSD data'!D14/'2.Aggregate data'!E$41</f>
        <v>0</v>
      </c>
      <c r="F14" s="12">
        <f>'1.CSD data'!E14/'2.Aggregate data'!F$41</f>
        <v>0</v>
      </c>
      <c r="G14" s="12">
        <f>'1.CSD data'!F14/'2.Aggregate data'!G$41</f>
        <v>0</v>
      </c>
      <c r="H14" s="12">
        <f>'1.CSD data'!G14/'2.Aggregate data'!H$41</f>
        <v>0</v>
      </c>
      <c r="I14" s="12">
        <f>'1.CSD data'!H14/'2.Aggregate data'!I$41</f>
        <v>0</v>
      </c>
      <c r="J14" s="12">
        <f>'1.CSD data'!I14/'2.Aggregate data'!J$41</f>
        <v>0</v>
      </c>
      <c r="K14" s="12">
        <f>'1.CSD data'!J14/'2.Aggregate data'!K$41</f>
        <v>0</v>
      </c>
      <c r="L14" s="12">
        <f>'1.CSD data'!K14/'2.Aggregate data'!L$41</f>
        <v>0</v>
      </c>
      <c r="M14" s="12">
        <f>'1.CSD data'!L14/'2.Aggregate data'!M$41</f>
        <v>0</v>
      </c>
      <c r="N14" s="12">
        <f>'1.CSD data'!M14/'2.Aggregate data'!N$41</f>
        <v>0</v>
      </c>
      <c r="O14" s="12">
        <f>'1.CSD data'!N14/'2.Aggregate data'!O$41</f>
        <v>0</v>
      </c>
      <c r="P14" s="12">
        <f>'1.CSD data'!O14/'2.Aggregate data'!P$41</f>
        <v>0</v>
      </c>
      <c r="Q14" s="12">
        <f t="shared" si="1"/>
        <v>0</v>
      </c>
      <c r="R14" s="12">
        <f>'1.CSD data'!P14/'2.Aggregate data'!R$41</f>
        <v>0</v>
      </c>
      <c r="S14" s="12">
        <f>'1.CSD data'!Q14/'2.Aggregate data'!S$41</f>
        <v>0</v>
      </c>
      <c r="T14" s="12">
        <f>'1.CSD data'!R14/'2.Aggregate data'!T$41</f>
        <v>0</v>
      </c>
      <c r="U14" s="12">
        <f>'1.CSD data'!S14/'2.Aggregate data'!U$41</f>
        <v>0</v>
      </c>
      <c r="V14" s="12">
        <f>'1.CSD data'!T14/'2.Aggregate data'!V$41</f>
        <v>0</v>
      </c>
      <c r="W14" s="12">
        <f>'1.CSD data'!U14/'2.Aggregate data'!W$41</f>
        <v>0</v>
      </c>
      <c r="X14" s="12">
        <f>'1.CSD data'!U14/'2.Aggregate data'!X$41</f>
        <v>0</v>
      </c>
      <c r="Y14" s="12">
        <f>'1.CSD data'!V14/'2.Aggregate data'!Y$41</f>
        <v>0</v>
      </c>
      <c r="Z14" s="12">
        <f>'1.CSD data'!X14/'2.Aggregate data'!Z$41</f>
        <v>0</v>
      </c>
      <c r="AA14" s="12">
        <f>'1.CSD data'!Y14/'2.Aggregate data'!AA$41</f>
        <v>0</v>
      </c>
      <c r="AB14" s="12">
        <f>'1.CSD data'!Z14/'2.Aggregate data'!AB$41</f>
        <v>0</v>
      </c>
      <c r="AC14" s="12">
        <f>'1.CSD data'!AA14/'2.Aggregate data'!AC$41</f>
        <v>0</v>
      </c>
      <c r="AD14" s="12">
        <f>'1.CSD data'!AB14/'2.Aggregate data'!AD$41</f>
        <v>0</v>
      </c>
      <c r="AE14" s="12">
        <f>'1.CSD data'!AC14/'2.Aggregate data'!AE$41</f>
        <v>0</v>
      </c>
      <c r="AF14" s="12">
        <f>'1.CSD data'!AD14/'2.Aggregate data'!AF$41</f>
        <v>0</v>
      </c>
      <c r="AG14" s="12">
        <f>'1.CSD data'!AE14/'2.Aggregate data'!AG$41</f>
        <v>0</v>
      </c>
      <c r="AH14" s="12">
        <f>'1.CSD data'!AF14/'2.Aggregate data'!AH$41</f>
        <v>0</v>
      </c>
      <c r="AI14" s="12">
        <f>'1.CSD data'!AG14/'2.Aggregate data'!AI$41</f>
        <v>0</v>
      </c>
      <c r="AJ14" s="12">
        <f>'1.CSD data'!AH14/'2.Aggregate data'!AJ$41</f>
        <v>0</v>
      </c>
      <c r="AK14" s="12">
        <f>'1.CSD data'!AI14/'2.Aggregate data'!AK$41</f>
        <v>0</v>
      </c>
      <c r="AL14" s="12">
        <f>'1.CSD data'!AJ14/'2.Aggregate data'!AL$41</f>
        <v>0</v>
      </c>
      <c r="AM14" s="12">
        <f>'1.CSD data'!AK14/'2.Aggregate data'!AM$41</f>
        <v>0</v>
      </c>
      <c r="AN14" s="12">
        <f>'1.CSD data'!AL14/'2.Aggregate data'!AN$41</f>
        <v>0</v>
      </c>
      <c r="AO14" s="12">
        <f>'1.CSD data'!AM14/'2.Aggregate data'!AO$41</f>
        <v>0</v>
      </c>
      <c r="AP14" s="12">
        <f>'1.CSD data'!AN14/'2.Aggregate data'!AP$41</f>
        <v>0</v>
      </c>
      <c r="AQ14" s="12">
        <f>'1.CSD data'!AO14/'2.Aggregate data'!AQ$41</f>
        <v>0</v>
      </c>
      <c r="AR14" s="12">
        <f>'1.CSD data'!AP14/'2.Aggregate data'!AR$41</f>
        <v>0</v>
      </c>
      <c r="AS14" s="12">
        <f>'1.CSD data'!AQ14/'2.Aggregate data'!AS$41</f>
        <v>0</v>
      </c>
      <c r="AT14" s="12">
        <f>'1.CSD data'!AR14/'2.Aggregate data'!AT$41</f>
        <v>0</v>
      </c>
    </row>
    <row r="15" spans="1:46">
      <c r="A15" s="17">
        <f t="shared" si="2"/>
        <v>13</v>
      </c>
      <c r="B15" s="17" t="s">
        <v>71</v>
      </c>
      <c r="C15" s="20" t="s">
        <v>72</v>
      </c>
      <c r="D15" s="36">
        <f t="shared" si="0"/>
        <v>0</v>
      </c>
      <c r="E15" s="12">
        <f>'1.CSD data'!D15/'2.Aggregate data'!E$41</f>
        <v>0</v>
      </c>
      <c r="F15" s="12">
        <f>'1.CSD data'!E15/'2.Aggregate data'!F$41</f>
        <v>0</v>
      </c>
      <c r="G15" s="12">
        <f>'1.CSD data'!F15/'2.Aggregate data'!G$41</f>
        <v>0</v>
      </c>
      <c r="H15" s="12">
        <f>'1.CSD data'!G15/'2.Aggregate data'!H$41</f>
        <v>0</v>
      </c>
      <c r="I15" s="12">
        <f>'1.CSD data'!H15/'2.Aggregate data'!I$41</f>
        <v>0</v>
      </c>
      <c r="J15" s="12">
        <f>'1.CSD data'!I15/'2.Aggregate data'!J$41</f>
        <v>0</v>
      </c>
      <c r="K15" s="12">
        <f>'1.CSD data'!J15/'2.Aggregate data'!K$41</f>
        <v>0</v>
      </c>
      <c r="L15" s="12">
        <f>'1.CSD data'!K15/'2.Aggregate data'!L$41</f>
        <v>0</v>
      </c>
      <c r="M15" s="12">
        <f>'1.CSD data'!L15/'2.Aggregate data'!M$41</f>
        <v>0</v>
      </c>
      <c r="N15" s="12">
        <f>'1.CSD data'!M15/'2.Aggregate data'!N$41</f>
        <v>0</v>
      </c>
      <c r="O15" s="12">
        <f>'1.CSD data'!N15/'2.Aggregate data'!O$41</f>
        <v>0</v>
      </c>
      <c r="P15" s="12">
        <f>'1.CSD data'!O15/'2.Aggregate data'!P$41</f>
        <v>0</v>
      </c>
      <c r="Q15" s="12">
        <f t="shared" si="1"/>
        <v>0</v>
      </c>
      <c r="R15" s="12">
        <f>'1.CSD data'!P15/'2.Aggregate data'!R$41</f>
        <v>0</v>
      </c>
      <c r="S15" s="12">
        <f>'1.CSD data'!Q15/'2.Aggregate data'!S$41</f>
        <v>0</v>
      </c>
      <c r="T15" s="12">
        <f>'1.CSD data'!R15/'2.Aggregate data'!T$41</f>
        <v>0</v>
      </c>
      <c r="U15" s="12">
        <f>'1.CSD data'!S15/'2.Aggregate data'!U$41</f>
        <v>0</v>
      </c>
      <c r="V15" s="12">
        <f>'1.CSD data'!T15/'2.Aggregate data'!V$41</f>
        <v>0</v>
      </c>
      <c r="W15" s="12">
        <f>'1.CSD data'!U15/'2.Aggregate data'!W$41</f>
        <v>0</v>
      </c>
      <c r="X15" s="12">
        <f>'1.CSD data'!U15/'2.Aggregate data'!X$41</f>
        <v>0</v>
      </c>
      <c r="Y15" s="12">
        <f>'1.CSD data'!V15/'2.Aggregate data'!Y$41</f>
        <v>0</v>
      </c>
      <c r="Z15" s="12">
        <f>'1.CSD data'!X15/'2.Aggregate data'!Z$41</f>
        <v>0</v>
      </c>
      <c r="AA15" s="12">
        <f>'1.CSD data'!Y15/'2.Aggregate data'!AA$41</f>
        <v>0</v>
      </c>
      <c r="AB15" s="12">
        <f>'1.CSD data'!Z15/'2.Aggregate data'!AB$41</f>
        <v>0</v>
      </c>
      <c r="AC15" s="12">
        <f>'1.CSD data'!AA15/'2.Aggregate data'!AC$41</f>
        <v>0</v>
      </c>
      <c r="AD15" s="12">
        <f>'1.CSD data'!AB15/'2.Aggregate data'!AD$41</f>
        <v>0</v>
      </c>
      <c r="AE15" s="12">
        <f>'1.CSD data'!AC15/'2.Aggregate data'!AE$41</f>
        <v>0</v>
      </c>
      <c r="AF15" s="12">
        <f>'1.CSD data'!AD15/'2.Aggregate data'!AF$41</f>
        <v>0</v>
      </c>
      <c r="AG15" s="12">
        <f>'1.CSD data'!AE15/'2.Aggregate data'!AG$41</f>
        <v>0</v>
      </c>
      <c r="AH15" s="12">
        <f>'1.CSD data'!AF15/'2.Aggregate data'!AH$41</f>
        <v>0</v>
      </c>
      <c r="AI15" s="12">
        <f>'1.CSD data'!AG15/'2.Aggregate data'!AI$41</f>
        <v>0</v>
      </c>
      <c r="AJ15" s="12">
        <f>'1.CSD data'!AH15/'2.Aggregate data'!AJ$41</f>
        <v>0</v>
      </c>
      <c r="AK15" s="12">
        <f>'1.CSD data'!AI15/'2.Aggregate data'!AK$41</f>
        <v>0</v>
      </c>
      <c r="AL15" s="12">
        <f>'1.CSD data'!AJ15/'2.Aggregate data'!AL$41</f>
        <v>0</v>
      </c>
      <c r="AM15" s="12">
        <f>'1.CSD data'!AK15/'2.Aggregate data'!AM$41</f>
        <v>0</v>
      </c>
      <c r="AN15" s="12">
        <f>'1.CSD data'!AL15/'2.Aggregate data'!AN$41</f>
        <v>0</v>
      </c>
      <c r="AO15" s="12">
        <f>'1.CSD data'!AM15/'2.Aggregate data'!AO$41</f>
        <v>0</v>
      </c>
      <c r="AP15" s="12">
        <f>'1.CSD data'!AN15/'2.Aggregate data'!AP$41</f>
        <v>0</v>
      </c>
      <c r="AQ15" s="12">
        <f>'1.CSD data'!AO15/'2.Aggregate data'!AQ$41</f>
        <v>0</v>
      </c>
      <c r="AR15" s="12">
        <f>'1.CSD data'!AP15/'2.Aggregate data'!AR$41</f>
        <v>0</v>
      </c>
      <c r="AS15" s="12">
        <f>'1.CSD data'!AQ15/'2.Aggregate data'!AS$41</f>
        <v>0</v>
      </c>
      <c r="AT15" s="12">
        <f>'1.CSD data'!AR15/'2.Aggregate data'!AT$41</f>
        <v>0</v>
      </c>
    </row>
    <row r="16" spans="1:46" s="9" customFormat="1">
      <c r="A16" s="17">
        <f t="shared" si="2"/>
        <v>14</v>
      </c>
      <c r="B16" s="17" t="s">
        <v>71</v>
      </c>
      <c r="C16" s="20" t="s">
        <v>73</v>
      </c>
      <c r="D16" s="36">
        <f t="shared" si="0"/>
        <v>0</v>
      </c>
      <c r="E16" s="12">
        <f>'1.CSD data'!D16/'2.Aggregate data'!E$41</f>
        <v>0</v>
      </c>
      <c r="F16" s="12">
        <f>'1.CSD data'!E16/'2.Aggregate data'!F$41</f>
        <v>0</v>
      </c>
      <c r="G16" s="12">
        <f>'1.CSD data'!F16/'2.Aggregate data'!G$41</f>
        <v>0</v>
      </c>
      <c r="H16" s="12">
        <f>'1.CSD data'!G16/'2.Aggregate data'!H$41</f>
        <v>0</v>
      </c>
      <c r="I16" s="12">
        <f>'1.CSD data'!H16/'2.Aggregate data'!I$41</f>
        <v>0</v>
      </c>
      <c r="J16" s="12">
        <f>'1.CSD data'!I16/'2.Aggregate data'!J$41</f>
        <v>0</v>
      </c>
      <c r="K16" s="12">
        <f>'1.CSD data'!J16/'2.Aggregate data'!K$41</f>
        <v>0</v>
      </c>
      <c r="L16" s="12">
        <f>'1.CSD data'!K16/'2.Aggregate data'!L$41</f>
        <v>0</v>
      </c>
      <c r="M16" s="12">
        <f>'1.CSD data'!L16/'2.Aggregate data'!M$41</f>
        <v>0</v>
      </c>
      <c r="N16" s="12">
        <f>'1.CSD data'!M16/'2.Aggregate data'!N$41</f>
        <v>0</v>
      </c>
      <c r="O16" s="12">
        <f>'1.CSD data'!N16/'2.Aggregate data'!O$41</f>
        <v>0</v>
      </c>
      <c r="P16" s="12">
        <f>'1.CSD data'!O16/'2.Aggregate data'!P$41</f>
        <v>0</v>
      </c>
      <c r="Q16" s="12">
        <f t="shared" si="1"/>
        <v>0</v>
      </c>
      <c r="R16" s="12">
        <f>'1.CSD data'!P16/'2.Aggregate data'!R$41</f>
        <v>0</v>
      </c>
      <c r="S16" s="12">
        <f>'1.CSD data'!Q16/'2.Aggregate data'!S$41</f>
        <v>0</v>
      </c>
      <c r="T16" s="12">
        <f>'1.CSD data'!R16/'2.Aggregate data'!T$41</f>
        <v>0</v>
      </c>
      <c r="U16" s="12">
        <f>'1.CSD data'!S16/'2.Aggregate data'!U$41</f>
        <v>0</v>
      </c>
      <c r="V16" s="12">
        <f>'1.CSD data'!T16/'2.Aggregate data'!V$41</f>
        <v>0</v>
      </c>
      <c r="W16" s="12">
        <f>'1.CSD data'!U16/'2.Aggregate data'!W$41</f>
        <v>0</v>
      </c>
      <c r="X16" s="12">
        <f>'1.CSD data'!U16/'2.Aggregate data'!X$41</f>
        <v>0</v>
      </c>
      <c r="Y16" s="12">
        <f>'1.CSD data'!V16/'2.Aggregate data'!Y$41</f>
        <v>0</v>
      </c>
      <c r="Z16" s="12">
        <f>'1.CSD data'!X16/'2.Aggregate data'!Z$41</f>
        <v>0</v>
      </c>
      <c r="AA16" s="12">
        <f>'1.CSD data'!Y16/'2.Aggregate data'!AA$41</f>
        <v>0</v>
      </c>
      <c r="AB16" s="12">
        <f>'1.CSD data'!Z16/'2.Aggregate data'!AB$41</f>
        <v>0</v>
      </c>
      <c r="AC16" s="12">
        <f>'1.CSD data'!AA16/'2.Aggregate data'!AC$41</f>
        <v>0</v>
      </c>
      <c r="AD16" s="12">
        <f>'1.CSD data'!AB16/'2.Aggregate data'!AD$41</f>
        <v>0</v>
      </c>
      <c r="AE16" s="12">
        <f>'1.CSD data'!AC16/'2.Aggregate data'!AE$41</f>
        <v>0</v>
      </c>
      <c r="AF16" s="12">
        <f>'1.CSD data'!AD16/'2.Aggregate data'!AF$41</f>
        <v>0</v>
      </c>
      <c r="AG16" s="12">
        <f>'1.CSD data'!AE16/'2.Aggregate data'!AG$41</f>
        <v>0</v>
      </c>
      <c r="AH16" s="12">
        <f>'1.CSD data'!AF16/'2.Aggregate data'!AH$41</f>
        <v>0</v>
      </c>
      <c r="AI16" s="12">
        <f>'1.CSD data'!AG16/'2.Aggregate data'!AI$41</f>
        <v>0</v>
      </c>
      <c r="AJ16" s="12">
        <f>'1.CSD data'!AH16/'2.Aggregate data'!AJ$41</f>
        <v>0</v>
      </c>
      <c r="AK16" s="12">
        <f>'1.CSD data'!AI16/'2.Aggregate data'!AK$41</f>
        <v>0</v>
      </c>
      <c r="AL16" s="12">
        <f>'1.CSD data'!AJ16/'2.Aggregate data'!AL$41</f>
        <v>0</v>
      </c>
      <c r="AM16" s="12">
        <f>'1.CSD data'!AK16/'2.Aggregate data'!AM$41</f>
        <v>0</v>
      </c>
      <c r="AN16" s="12">
        <f>'1.CSD data'!AL16/'2.Aggregate data'!AN$41</f>
        <v>0</v>
      </c>
      <c r="AO16" s="12">
        <f>'1.CSD data'!AM16/'2.Aggregate data'!AO$41</f>
        <v>0</v>
      </c>
      <c r="AP16" s="12">
        <f>'1.CSD data'!AN16/'2.Aggregate data'!AP$41</f>
        <v>0</v>
      </c>
      <c r="AQ16" s="12">
        <f>'1.CSD data'!AO16/'2.Aggregate data'!AQ$41</f>
        <v>0</v>
      </c>
      <c r="AR16" s="12">
        <f>'1.CSD data'!AP16/'2.Aggregate data'!AR$41</f>
        <v>0</v>
      </c>
      <c r="AS16" s="12">
        <f>'1.CSD data'!AQ16/'2.Aggregate data'!AS$41</f>
        <v>0</v>
      </c>
      <c r="AT16" s="12">
        <f>'1.CSD data'!AR16/'2.Aggregate data'!AT$41</f>
        <v>0</v>
      </c>
    </row>
    <row r="17" spans="1:46">
      <c r="A17" s="17">
        <f t="shared" si="2"/>
        <v>15</v>
      </c>
      <c r="B17" s="17" t="s">
        <v>74</v>
      </c>
      <c r="C17" s="18" t="s">
        <v>75</v>
      </c>
      <c r="D17" s="36">
        <f t="shared" si="0"/>
        <v>0</v>
      </c>
      <c r="E17" s="12">
        <f>'1.CSD data'!D17/'2.Aggregate data'!E$41</f>
        <v>0</v>
      </c>
      <c r="F17" s="12">
        <f>'1.CSD data'!E17/'2.Aggregate data'!F$41</f>
        <v>0</v>
      </c>
      <c r="G17" s="12">
        <f>'1.CSD data'!F17/'2.Aggregate data'!G$41</f>
        <v>0</v>
      </c>
      <c r="H17" s="12">
        <f>'1.CSD data'!G17/'2.Aggregate data'!H$41</f>
        <v>0</v>
      </c>
      <c r="I17" s="12">
        <f>'1.CSD data'!H17/'2.Aggregate data'!I$41</f>
        <v>0</v>
      </c>
      <c r="J17" s="12">
        <f>'1.CSD data'!I17/'2.Aggregate data'!J$41</f>
        <v>0</v>
      </c>
      <c r="K17" s="12">
        <f>'1.CSD data'!J17/'2.Aggregate data'!K$41</f>
        <v>0</v>
      </c>
      <c r="L17" s="12">
        <f>'1.CSD data'!K17/'2.Aggregate data'!L$41</f>
        <v>0</v>
      </c>
      <c r="M17" s="12">
        <f>'1.CSD data'!L17/'2.Aggregate data'!M$41</f>
        <v>0</v>
      </c>
      <c r="N17" s="12">
        <f>'1.CSD data'!M17/'2.Aggregate data'!N$41</f>
        <v>0</v>
      </c>
      <c r="O17" s="12">
        <f>'1.CSD data'!N17/'2.Aggregate data'!O$41</f>
        <v>0</v>
      </c>
      <c r="P17" s="12">
        <f>'1.CSD data'!O17/'2.Aggregate data'!P$41</f>
        <v>0</v>
      </c>
      <c r="Q17" s="12">
        <f t="shared" si="1"/>
        <v>0</v>
      </c>
      <c r="R17" s="12">
        <f>'1.CSD data'!P17/'2.Aggregate data'!R$41</f>
        <v>0</v>
      </c>
      <c r="S17" s="12">
        <f>'1.CSD data'!Q17/'2.Aggregate data'!S$41</f>
        <v>0</v>
      </c>
      <c r="T17" s="12">
        <f>'1.CSD data'!R17/'2.Aggregate data'!T$41</f>
        <v>0</v>
      </c>
      <c r="U17" s="12">
        <f>'1.CSD data'!S17/'2.Aggregate data'!U$41</f>
        <v>0</v>
      </c>
      <c r="V17" s="12">
        <f>'1.CSD data'!T17/'2.Aggregate data'!V$41</f>
        <v>0</v>
      </c>
      <c r="W17" s="12">
        <f>'1.CSD data'!U17/'2.Aggregate data'!W$41</f>
        <v>0</v>
      </c>
      <c r="X17" s="12">
        <f>'1.CSD data'!U17/'2.Aggregate data'!X$41</f>
        <v>0</v>
      </c>
      <c r="Y17" s="12">
        <f>'1.CSD data'!V17/'2.Aggregate data'!Y$41</f>
        <v>0</v>
      </c>
      <c r="Z17" s="12">
        <f>'1.CSD data'!X17/'2.Aggregate data'!Z$41</f>
        <v>0</v>
      </c>
      <c r="AA17" s="12">
        <f>'1.CSD data'!Y17/'2.Aggregate data'!AA$41</f>
        <v>0</v>
      </c>
      <c r="AB17" s="12">
        <f>'1.CSD data'!Z17/'2.Aggregate data'!AB$41</f>
        <v>0</v>
      </c>
      <c r="AC17" s="12">
        <f>'1.CSD data'!AA17/'2.Aggregate data'!AC$41</f>
        <v>0</v>
      </c>
      <c r="AD17" s="12">
        <f>'1.CSD data'!AB17/'2.Aggregate data'!AD$41</f>
        <v>0</v>
      </c>
      <c r="AE17" s="12">
        <f>'1.CSD data'!AC17/'2.Aggregate data'!AE$41</f>
        <v>0</v>
      </c>
      <c r="AF17" s="12">
        <f>'1.CSD data'!AD17/'2.Aggregate data'!AF$41</f>
        <v>0</v>
      </c>
      <c r="AG17" s="12">
        <f>'1.CSD data'!AE17/'2.Aggregate data'!AG$41</f>
        <v>0</v>
      </c>
      <c r="AH17" s="12">
        <f>'1.CSD data'!AF17/'2.Aggregate data'!AH$41</f>
        <v>0</v>
      </c>
      <c r="AI17" s="12">
        <f>'1.CSD data'!AG17/'2.Aggregate data'!AI$41</f>
        <v>0</v>
      </c>
      <c r="AJ17" s="12">
        <f>'1.CSD data'!AH17/'2.Aggregate data'!AJ$41</f>
        <v>0</v>
      </c>
      <c r="AK17" s="12">
        <f>'1.CSD data'!AI17/'2.Aggregate data'!AK$41</f>
        <v>0</v>
      </c>
      <c r="AL17" s="12">
        <f>'1.CSD data'!AJ17/'2.Aggregate data'!AL$41</f>
        <v>0</v>
      </c>
      <c r="AM17" s="12">
        <f>'1.CSD data'!AK17/'2.Aggregate data'!AM$41</f>
        <v>0</v>
      </c>
      <c r="AN17" s="12">
        <f>'1.CSD data'!AL17/'2.Aggregate data'!AN$41</f>
        <v>0</v>
      </c>
      <c r="AO17" s="12">
        <f>'1.CSD data'!AM17/'2.Aggregate data'!AO$41</f>
        <v>0</v>
      </c>
      <c r="AP17" s="12">
        <f>'1.CSD data'!AN17/'2.Aggregate data'!AP$41</f>
        <v>0</v>
      </c>
      <c r="AQ17" s="12">
        <f>'1.CSD data'!AO17/'2.Aggregate data'!AQ$41</f>
        <v>0</v>
      </c>
      <c r="AR17" s="12">
        <f>'1.CSD data'!AP17/'2.Aggregate data'!AR$41</f>
        <v>0</v>
      </c>
      <c r="AS17" s="12">
        <f>'1.CSD data'!AQ17/'2.Aggregate data'!AS$41</f>
        <v>0</v>
      </c>
      <c r="AT17" s="12">
        <f>'1.CSD data'!AR17/'2.Aggregate data'!AT$41</f>
        <v>0</v>
      </c>
    </row>
    <row r="18" spans="1:46">
      <c r="A18" s="17">
        <f t="shared" si="2"/>
        <v>16</v>
      </c>
      <c r="B18" s="21" t="s">
        <v>76</v>
      </c>
      <c r="C18" s="18" t="s">
        <v>77</v>
      </c>
      <c r="D18" s="36">
        <f t="shared" si="0"/>
        <v>0</v>
      </c>
      <c r="E18" s="12">
        <f>'1.CSD data'!D18/'2.Aggregate data'!E$41</f>
        <v>0</v>
      </c>
      <c r="F18" s="12">
        <f>'1.CSD data'!E18/'2.Aggregate data'!F$41</f>
        <v>0</v>
      </c>
      <c r="G18" s="12">
        <f>'1.CSD data'!F18/'2.Aggregate data'!G$41</f>
        <v>0</v>
      </c>
      <c r="H18" s="12">
        <f>'1.CSD data'!G18/'2.Aggregate data'!H$41</f>
        <v>0</v>
      </c>
      <c r="I18" s="12">
        <f>'1.CSD data'!H18/'2.Aggregate data'!I$41</f>
        <v>0</v>
      </c>
      <c r="J18" s="12">
        <f>'1.CSD data'!I18/'2.Aggregate data'!J$41</f>
        <v>0</v>
      </c>
      <c r="K18" s="12">
        <f>'1.CSD data'!J18/'2.Aggregate data'!K$41</f>
        <v>0</v>
      </c>
      <c r="L18" s="12">
        <f>'1.CSD data'!K18/'2.Aggregate data'!L$41</f>
        <v>0</v>
      </c>
      <c r="M18" s="12">
        <f>'1.CSD data'!L18/'2.Aggregate data'!M$41</f>
        <v>0</v>
      </c>
      <c r="N18" s="12">
        <f>'1.CSD data'!M18/'2.Aggregate data'!N$41</f>
        <v>0</v>
      </c>
      <c r="O18" s="12">
        <f>'1.CSD data'!N18/'2.Aggregate data'!O$41</f>
        <v>0</v>
      </c>
      <c r="P18" s="12">
        <f>'1.CSD data'!O18/'2.Aggregate data'!P$41</f>
        <v>0</v>
      </c>
      <c r="Q18" s="12">
        <f t="shared" si="1"/>
        <v>0</v>
      </c>
      <c r="R18" s="12">
        <f>'1.CSD data'!P18/'2.Aggregate data'!R$41</f>
        <v>0</v>
      </c>
      <c r="S18" s="12">
        <f>'1.CSD data'!Q18/'2.Aggregate data'!S$41</f>
        <v>0</v>
      </c>
      <c r="T18" s="12">
        <f>'1.CSD data'!R18/'2.Aggregate data'!T$41</f>
        <v>0</v>
      </c>
      <c r="U18" s="12">
        <f>'1.CSD data'!S18/'2.Aggregate data'!U$41</f>
        <v>0</v>
      </c>
      <c r="V18" s="12">
        <f>'1.CSD data'!T18/'2.Aggregate data'!V$41</f>
        <v>0</v>
      </c>
      <c r="W18" s="12">
        <f>'1.CSD data'!U18/'2.Aggregate data'!W$41</f>
        <v>0</v>
      </c>
      <c r="X18" s="12">
        <f>'1.CSD data'!U18/'2.Aggregate data'!X$41</f>
        <v>0</v>
      </c>
      <c r="Y18" s="12">
        <f>'1.CSD data'!V18/'2.Aggregate data'!Y$41</f>
        <v>0</v>
      </c>
      <c r="Z18" s="12">
        <f>'1.CSD data'!X18/'2.Aggregate data'!Z$41</f>
        <v>0</v>
      </c>
      <c r="AA18" s="12">
        <f>'1.CSD data'!Y18/'2.Aggregate data'!AA$41</f>
        <v>0</v>
      </c>
      <c r="AB18" s="12">
        <f>'1.CSD data'!Z18/'2.Aggregate data'!AB$41</f>
        <v>0</v>
      </c>
      <c r="AC18" s="12">
        <f>'1.CSD data'!AA18/'2.Aggregate data'!AC$41</f>
        <v>0</v>
      </c>
      <c r="AD18" s="12">
        <f>'1.CSD data'!AB18/'2.Aggregate data'!AD$41</f>
        <v>0</v>
      </c>
      <c r="AE18" s="12">
        <f>'1.CSD data'!AC18/'2.Aggregate data'!AE$41</f>
        <v>0</v>
      </c>
      <c r="AF18" s="12">
        <f>'1.CSD data'!AD18/'2.Aggregate data'!AF$41</f>
        <v>0</v>
      </c>
      <c r="AG18" s="12">
        <f>'1.CSD data'!AE18/'2.Aggregate data'!AG$41</f>
        <v>0</v>
      </c>
      <c r="AH18" s="12">
        <f>'1.CSD data'!AF18/'2.Aggregate data'!AH$41</f>
        <v>0</v>
      </c>
      <c r="AI18" s="12">
        <f>'1.CSD data'!AG18/'2.Aggregate data'!AI$41</f>
        <v>0</v>
      </c>
      <c r="AJ18" s="12">
        <f>'1.CSD data'!AH18/'2.Aggregate data'!AJ$41</f>
        <v>0</v>
      </c>
      <c r="AK18" s="12">
        <f>'1.CSD data'!AI18/'2.Aggregate data'!AK$41</f>
        <v>0</v>
      </c>
      <c r="AL18" s="12">
        <f>'1.CSD data'!AJ18/'2.Aggregate data'!AL$41</f>
        <v>0</v>
      </c>
      <c r="AM18" s="12">
        <f>'1.CSD data'!AK18/'2.Aggregate data'!AM$41</f>
        <v>0</v>
      </c>
      <c r="AN18" s="12">
        <f>'1.CSD data'!AL18/'2.Aggregate data'!AN$41</f>
        <v>0</v>
      </c>
      <c r="AO18" s="12">
        <f>'1.CSD data'!AM18/'2.Aggregate data'!AO$41</f>
        <v>0</v>
      </c>
      <c r="AP18" s="12">
        <f>'1.CSD data'!AN18/'2.Aggregate data'!AP$41</f>
        <v>0</v>
      </c>
      <c r="AQ18" s="12">
        <f>'1.CSD data'!AO18/'2.Aggregate data'!AQ$41</f>
        <v>0</v>
      </c>
      <c r="AR18" s="12">
        <f>'1.CSD data'!AP18/'2.Aggregate data'!AR$41</f>
        <v>0</v>
      </c>
      <c r="AS18" s="12">
        <f>'1.CSD data'!AQ18/'2.Aggregate data'!AS$41</f>
        <v>0</v>
      </c>
      <c r="AT18" s="12">
        <f>'1.CSD data'!AR18/'2.Aggregate data'!AT$41</f>
        <v>0</v>
      </c>
    </row>
    <row r="19" spans="1:46" s="9" customFormat="1">
      <c r="A19" s="17">
        <f t="shared" si="2"/>
        <v>17</v>
      </c>
      <c r="B19" s="21" t="s">
        <v>76</v>
      </c>
      <c r="C19" s="18" t="s">
        <v>78</v>
      </c>
      <c r="D19" s="36">
        <f t="shared" si="0"/>
        <v>0</v>
      </c>
      <c r="E19" s="12">
        <f>'1.CSD data'!D19/'2.Aggregate data'!E$41</f>
        <v>0</v>
      </c>
      <c r="F19" s="12">
        <f>'1.CSD data'!E19/'2.Aggregate data'!F$41</f>
        <v>0</v>
      </c>
      <c r="G19" s="12">
        <f>'1.CSD data'!F19/'2.Aggregate data'!G$41</f>
        <v>0</v>
      </c>
      <c r="H19" s="12">
        <f>'1.CSD data'!G19/'2.Aggregate data'!H$41</f>
        <v>0</v>
      </c>
      <c r="I19" s="12">
        <f>'1.CSD data'!H19/'2.Aggregate data'!I$41</f>
        <v>0</v>
      </c>
      <c r="J19" s="12">
        <f>'1.CSD data'!I19/'2.Aggregate data'!J$41</f>
        <v>0</v>
      </c>
      <c r="K19" s="12">
        <f>'1.CSD data'!J19/'2.Aggregate data'!K$41</f>
        <v>0</v>
      </c>
      <c r="L19" s="12">
        <f>'1.CSD data'!K19/'2.Aggregate data'!L$41</f>
        <v>0</v>
      </c>
      <c r="M19" s="12">
        <f>'1.CSD data'!L19/'2.Aggregate data'!M$41</f>
        <v>0</v>
      </c>
      <c r="N19" s="12">
        <f>'1.CSD data'!M19/'2.Aggregate data'!N$41</f>
        <v>0</v>
      </c>
      <c r="O19" s="12">
        <f>'1.CSD data'!N19/'2.Aggregate data'!O$41</f>
        <v>0</v>
      </c>
      <c r="P19" s="12">
        <f>'1.CSD data'!O19/'2.Aggregate data'!P$41</f>
        <v>0</v>
      </c>
      <c r="Q19" s="12">
        <f t="shared" si="1"/>
        <v>0</v>
      </c>
      <c r="R19" s="12">
        <f>'1.CSD data'!P19/'2.Aggregate data'!R$41</f>
        <v>0</v>
      </c>
      <c r="S19" s="12">
        <f>'1.CSD data'!Q19/'2.Aggregate data'!S$41</f>
        <v>0</v>
      </c>
      <c r="T19" s="12">
        <f>'1.CSD data'!R19/'2.Aggregate data'!T$41</f>
        <v>0</v>
      </c>
      <c r="U19" s="12">
        <f>'1.CSD data'!S19/'2.Aggregate data'!U$41</f>
        <v>0</v>
      </c>
      <c r="V19" s="12">
        <f>'1.CSD data'!T19/'2.Aggregate data'!V$41</f>
        <v>0</v>
      </c>
      <c r="W19" s="12">
        <f>'1.CSD data'!U19/'2.Aggregate data'!W$41</f>
        <v>0</v>
      </c>
      <c r="X19" s="12">
        <f>'1.CSD data'!U19/'2.Aggregate data'!X$41</f>
        <v>0</v>
      </c>
      <c r="Y19" s="12">
        <f>'1.CSD data'!V19/'2.Aggregate data'!Y$41</f>
        <v>0</v>
      </c>
      <c r="Z19" s="12">
        <f>'1.CSD data'!X19/'2.Aggregate data'!Z$41</f>
        <v>0</v>
      </c>
      <c r="AA19" s="12">
        <f>'1.CSD data'!Y19/'2.Aggregate data'!AA$41</f>
        <v>0</v>
      </c>
      <c r="AB19" s="12">
        <f>'1.CSD data'!Z19/'2.Aggregate data'!AB$41</f>
        <v>0</v>
      </c>
      <c r="AC19" s="12">
        <f>'1.CSD data'!AA19/'2.Aggregate data'!AC$41</f>
        <v>0</v>
      </c>
      <c r="AD19" s="12">
        <f>'1.CSD data'!AB19/'2.Aggregate data'!AD$41</f>
        <v>0</v>
      </c>
      <c r="AE19" s="12">
        <f>'1.CSD data'!AC19/'2.Aggregate data'!AE$41</f>
        <v>0</v>
      </c>
      <c r="AF19" s="12">
        <f>'1.CSD data'!AD19/'2.Aggregate data'!AF$41</f>
        <v>0</v>
      </c>
      <c r="AG19" s="12">
        <f>'1.CSD data'!AE19/'2.Aggregate data'!AG$41</f>
        <v>0</v>
      </c>
      <c r="AH19" s="12">
        <f>'1.CSD data'!AF19/'2.Aggregate data'!AH$41</f>
        <v>0</v>
      </c>
      <c r="AI19" s="12">
        <f>'1.CSD data'!AG19/'2.Aggregate data'!AI$41</f>
        <v>0</v>
      </c>
      <c r="AJ19" s="12">
        <f>'1.CSD data'!AH19/'2.Aggregate data'!AJ$41</f>
        <v>0</v>
      </c>
      <c r="AK19" s="12">
        <f>'1.CSD data'!AI19/'2.Aggregate data'!AK$41</f>
        <v>0</v>
      </c>
      <c r="AL19" s="12">
        <f>'1.CSD data'!AJ19/'2.Aggregate data'!AL$41</f>
        <v>0</v>
      </c>
      <c r="AM19" s="12">
        <f>'1.CSD data'!AK19/'2.Aggregate data'!AM$41</f>
        <v>0</v>
      </c>
      <c r="AN19" s="12">
        <f>'1.CSD data'!AL19/'2.Aggregate data'!AN$41</f>
        <v>0</v>
      </c>
      <c r="AO19" s="12">
        <f>'1.CSD data'!AM19/'2.Aggregate data'!AO$41</f>
        <v>0</v>
      </c>
      <c r="AP19" s="12">
        <f>'1.CSD data'!AN19/'2.Aggregate data'!AP$41</f>
        <v>0</v>
      </c>
      <c r="AQ19" s="12">
        <f>'1.CSD data'!AO19/'2.Aggregate data'!AQ$41</f>
        <v>0</v>
      </c>
      <c r="AR19" s="12">
        <f>'1.CSD data'!AP19/'2.Aggregate data'!AR$41</f>
        <v>0</v>
      </c>
      <c r="AS19" s="12">
        <f>'1.CSD data'!AQ19/'2.Aggregate data'!AS$41</f>
        <v>0</v>
      </c>
      <c r="AT19" s="12">
        <f>'1.CSD data'!AR19/'2.Aggregate data'!AT$41</f>
        <v>0</v>
      </c>
    </row>
    <row r="20" spans="1:46">
      <c r="A20" s="17">
        <f t="shared" si="2"/>
        <v>18</v>
      </c>
      <c r="B20" s="21" t="s">
        <v>79</v>
      </c>
      <c r="C20" s="18" t="s">
        <v>80</v>
      </c>
      <c r="D20" s="36">
        <f t="shared" si="0"/>
        <v>0</v>
      </c>
      <c r="E20" s="12">
        <f>'1.CSD data'!D20/'2.Aggregate data'!E$41</f>
        <v>0</v>
      </c>
      <c r="F20" s="12">
        <f>'1.CSD data'!E20/'2.Aggregate data'!F$41</f>
        <v>0</v>
      </c>
      <c r="G20" s="12">
        <f>'1.CSD data'!F20/'2.Aggregate data'!G$41</f>
        <v>0</v>
      </c>
      <c r="H20" s="12">
        <f>'1.CSD data'!G20/'2.Aggregate data'!H$41</f>
        <v>0</v>
      </c>
      <c r="I20" s="12">
        <f>'1.CSD data'!H20/'2.Aggregate data'!I$41</f>
        <v>0</v>
      </c>
      <c r="J20" s="12">
        <f>'1.CSD data'!I20/'2.Aggregate data'!J$41</f>
        <v>0</v>
      </c>
      <c r="K20" s="12">
        <f>'1.CSD data'!J20/'2.Aggregate data'!K$41</f>
        <v>0</v>
      </c>
      <c r="L20" s="12">
        <f>'1.CSD data'!K20/'2.Aggregate data'!L$41</f>
        <v>0</v>
      </c>
      <c r="M20" s="12">
        <f>'1.CSD data'!L20/'2.Aggregate data'!M$41</f>
        <v>0</v>
      </c>
      <c r="N20" s="12">
        <f>'1.CSD data'!M20/'2.Aggregate data'!N$41</f>
        <v>0</v>
      </c>
      <c r="O20" s="12">
        <f>'1.CSD data'!N20/'2.Aggregate data'!O$41</f>
        <v>0</v>
      </c>
      <c r="P20" s="12">
        <f>'1.CSD data'!O20/'2.Aggregate data'!P$41</f>
        <v>0</v>
      </c>
      <c r="Q20" s="12">
        <f t="shared" si="1"/>
        <v>0</v>
      </c>
      <c r="R20" s="12">
        <f>'1.CSD data'!P20/'2.Aggregate data'!R$41</f>
        <v>0</v>
      </c>
      <c r="S20" s="12">
        <f>'1.CSD data'!Q20/'2.Aggregate data'!S$41</f>
        <v>0</v>
      </c>
      <c r="T20" s="12">
        <f>'1.CSD data'!R20/'2.Aggregate data'!T$41</f>
        <v>0</v>
      </c>
      <c r="U20" s="12">
        <f>'1.CSD data'!S20/'2.Aggregate data'!U$41</f>
        <v>0</v>
      </c>
      <c r="V20" s="12">
        <f>'1.CSD data'!T20/'2.Aggregate data'!V$41</f>
        <v>0</v>
      </c>
      <c r="W20" s="12">
        <f>'1.CSD data'!U20/'2.Aggregate data'!W$41</f>
        <v>0</v>
      </c>
      <c r="X20" s="12">
        <f>'1.CSD data'!U20/'2.Aggregate data'!X$41</f>
        <v>0</v>
      </c>
      <c r="Y20" s="12">
        <f>'1.CSD data'!V20/'2.Aggregate data'!Y$41</f>
        <v>0</v>
      </c>
      <c r="Z20" s="12">
        <f>'1.CSD data'!X20/'2.Aggregate data'!Z$41</f>
        <v>0</v>
      </c>
      <c r="AA20" s="12">
        <f>'1.CSD data'!Y20/'2.Aggregate data'!AA$41</f>
        <v>0</v>
      </c>
      <c r="AB20" s="12">
        <f>'1.CSD data'!Z20/'2.Aggregate data'!AB$41</f>
        <v>0</v>
      </c>
      <c r="AC20" s="12">
        <f>'1.CSD data'!AA20/'2.Aggregate data'!AC$41</f>
        <v>0</v>
      </c>
      <c r="AD20" s="12">
        <f>'1.CSD data'!AB20/'2.Aggregate data'!AD$41</f>
        <v>0</v>
      </c>
      <c r="AE20" s="12">
        <f>'1.CSD data'!AC20/'2.Aggregate data'!AE$41</f>
        <v>0</v>
      </c>
      <c r="AF20" s="12">
        <f>'1.CSD data'!AD20/'2.Aggregate data'!AF$41</f>
        <v>0</v>
      </c>
      <c r="AG20" s="12">
        <f>'1.CSD data'!AE20/'2.Aggregate data'!AG$41</f>
        <v>0</v>
      </c>
      <c r="AH20" s="12">
        <f>'1.CSD data'!AF20/'2.Aggregate data'!AH$41</f>
        <v>0</v>
      </c>
      <c r="AI20" s="12">
        <f>'1.CSD data'!AG20/'2.Aggregate data'!AI$41</f>
        <v>0</v>
      </c>
      <c r="AJ20" s="12">
        <f>'1.CSD data'!AH20/'2.Aggregate data'!AJ$41</f>
        <v>0</v>
      </c>
      <c r="AK20" s="12">
        <f>'1.CSD data'!AI20/'2.Aggregate data'!AK$41</f>
        <v>0</v>
      </c>
      <c r="AL20" s="12">
        <f>'1.CSD data'!AJ20/'2.Aggregate data'!AL$41</f>
        <v>0</v>
      </c>
      <c r="AM20" s="12">
        <f>'1.CSD data'!AK20/'2.Aggregate data'!AM$41</f>
        <v>0</v>
      </c>
      <c r="AN20" s="12">
        <f>'1.CSD data'!AL20/'2.Aggregate data'!AN$41</f>
        <v>0</v>
      </c>
      <c r="AO20" s="12">
        <f>'1.CSD data'!AM20/'2.Aggregate data'!AO$41</f>
        <v>0</v>
      </c>
      <c r="AP20" s="12">
        <f>'1.CSD data'!AN20/'2.Aggregate data'!AP$41</f>
        <v>0</v>
      </c>
      <c r="AQ20" s="12">
        <f>'1.CSD data'!AO20/'2.Aggregate data'!AQ$41</f>
        <v>0</v>
      </c>
      <c r="AR20" s="12">
        <f>'1.CSD data'!AP20/'2.Aggregate data'!AR$41</f>
        <v>0</v>
      </c>
      <c r="AS20" s="12">
        <f>'1.CSD data'!AQ20/'2.Aggregate data'!AS$41</f>
        <v>0</v>
      </c>
      <c r="AT20" s="12">
        <f>'1.CSD data'!AR20/'2.Aggregate data'!AT$41</f>
        <v>0</v>
      </c>
    </row>
    <row r="21" spans="1:46">
      <c r="A21" s="17">
        <f t="shared" si="2"/>
        <v>19</v>
      </c>
      <c r="B21" s="21" t="s">
        <v>81</v>
      </c>
      <c r="C21" s="18" t="s">
        <v>82</v>
      </c>
      <c r="D21" s="36">
        <f t="shared" si="0"/>
        <v>0</v>
      </c>
      <c r="E21" s="12">
        <f>'1.CSD data'!D21/'2.Aggregate data'!E$41</f>
        <v>0</v>
      </c>
      <c r="F21" s="12">
        <f>'1.CSD data'!E21/'2.Aggregate data'!F$41</f>
        <v>0</v>
      </c>
      <c r="G21" s="12">
        <f>'1.CSD data'!F21/'2.Aggregate data'!G$41</f>
        <v>0</v>
      </c>
      <c r="H21" s="12">
        <f>'1.CSD data'!G21/'2.Aggregate data'!H$41</f>
        <v>0</v>
      </c>
      <c r="I21" s="12">
        <f>'1.CSD data'!H21/'2.Aggregate data'!I$41</f>
        <v>0</v>
      </c>
      <c r="J21" s="12">
        <f>'1.CSD data'!I21/'2.Aggregate data'!J$41</f>
        <v>0</v>
      </c>
      <c r="K21" s="12">
        <f>'1.CSD data'!J21/'2.Aggregate data'!K$41</f>
        <v>0</v>
      </c>
      <c r="L21" s="12">
        <f>'1.CSD data'!K21/'2.Aggregate data'!L$41</f>
        <v>0</v>
      </c>
      <c r="M21" s="12">
        <f>'1.CSD data'!L21/'2.Aggregate data'!M$41</f>
        <v>0</v>
      </c>
      <c r="N21" s="12">
        <f>'1.CSD data'!M21/'2.Aggregate data'!N$41</f>
        <v>0</v>
      </c>
      <c r="O21" s="12">
        <f>'1.CSD data'!N21/'2.Aggregate data'!O$41</f>
        <v>0</v>
      </c>
      <c r="P21" s="12">
        <f>'1.CSD data'!O21/'2.Aggregate data'!P$41</f>
        <v>0</v>
      </c>
      <c r="Q21" s="12">
        <f t="shared" si="1"/>
        <v>0</v>
      </c>
      <c r="R21" s="12">
        <f>'1.CSD data'!P21/'2.Aggregate data'!R$41</f>
        <v>0</v>
      </c>
      <c r="S21" s="12">
        <f>'1.CSD data'!Q21/'2.Aggregate data'!S$41</f>
        <v>0</v>
      </c>
      <c r="T21" s="12">
        <f>'1.CSD data'!R21/'2.Aggregate data'!T$41</f>
        <v>0</v>
      </c>
      <c r="U21" s="12">
        <f>'1.CSD data'!S21/'2.Aggregate data'!U$41</f>
        <v>0</v>
      </c>
      <c r="V21" s="12">
        <f>'1.CSD data'!T21/'2.Aggregate data'!V$41</f>
        <v>0</v>
      </c>
      <c r="W21" s="12">
        <f>'1.CSD data'!U21/'2.Aggregate data'!W$41</f>
        <v>0</v>
      </c>
      <c r="X21" s="12">
        <f>'1.CSD data'!U21/'2.Aggregate data'!X$41</f>
        <v>0</v>
      </c>
      <c r="Y21" s="12">
        <f>'1.CSD data'!V21/'2.Aggregate data'!Y$41</f>
        <v>0</v>
      </c>
      <c r="Z21" s="12">
        <f>'1.CSD data'!X21/'2.Aggregate data'!Z$41</f>
        <v>0</v>
      </c>
      <c r="AA21" s="12">
        <f>'1.CSD data'!Y21/'2.Aggregate data'!AA$41</f>
        <v>0</v>
      </c>
      <c r="AB21" s="12">
        <f>'1.CSD data'!Z21/'2.Aggregate data'!AB$41</f>
        <v>0</v>
      </c>
      <c r="AC21" s="12">
        <f>'1.CSD data'!AA21/'2.Aggregate data'!AC$41</f>
        <v>0</v>
      </c>
      <c r="AD21" s="12">
        <f>'1.CSD data'!AB21/'2.Aggregate data'!AD$41</f>
        <v>0</v>
      </c>
      <c r="AE21" s="12">
        <f>'1.CSD data'!AC21/'2.Aggregate data'!AE$41</f>
        <v>0</v>
      </c>
      <c r="AF21" s="12">
        <f>'1.CSD data'!AD21/'2.Aggregate data'!AF$41</f>
        <v>0</v>
      </c>
      <c r="AG21" s="12">
        <f>'1.CSD data'!AE21/'2.Aggregate data'!AG$41</f>
        <v>0</v>
      </c>
      <c r="AH21" s="12">
        <f>'1.CSD data'!AF21/'2.Aggregate data'!AH$41</f>
        <v>0</v>
      </c>
      <c r="AI21" s="12">
        <f>'1.CSD data'!AG21/'2.Aggregate data'!AI$41</f>
        <v>0</v>
      </c>
      <c r="AJ21" s="12">
        <f>'1.CSD data'!AH21/'2.Aggregate data'!AJ$41</f>
        <v>0</v>
      </c>
      <c r="AK21" s="12">
        <f>'1.CSD data'!AI21/'2.Aggregate data'!AK$41</f>
        <v>0</v>
      </c>
      <c r="AL21" s="12">
        <f>'1.CSD data'!AJ21/'2.Aggregate data'!AL$41</f>
        <v>0</v>
      </c>
      <c r="AM21" s="12">
        <f>'1.CSD data'!AK21/'2.Aggregate data'!AM$41</f>
        <v>0</v>
      </c>
      <c r="AN21" s="12">
        <f>'1.CSD data'!AL21/'2.Aggregate data'!AN$41</f>
        <v>0</v>
      </c>
      <c r="AO21" s="12">
        <f>'1.CSD data'!AM21/'2.Aggregate data'!AO$41</f>
        <v>0</v>
      </c>
      <c r="AP21" s="12">
        <f>'1.CSD data'!AN21/'2.Aggregate data'!AP$41</f>
        <v>0</v>
      </c>
      <c r="AQ21" s="12">
        <f>'1.CSD data'!AO21/'2.Aggregate data'!AQ$41</f>
        <v>0</v>
      </c>
      <c r="AR21" s="12">
        <f>'1.CSD data'!AP21/'2.Aggregate data'!AR$41</f>
        <v>0</v>
      </c>
      <c r="AS21" s="12">
        <f>'1.CSD data'!AQ21/'2.Aggregate data'!AS$41</f>
        <v>0</v>
      </c>
      <c r="AT21" s="12">
        <f>'1.CSD data'!AR21/'2.Aggregate data'!AT$41</f>
        <v>0</v>
      </c>
    </row>
    <row r="22" spans="1:46">
      <c r="A22" s="17">
        <f t="shared" si="2"/>
        <v>20</v>
      </c>
      <c r="B22" s="17" t="s">
        <v>83</v>
      </c>
      <c r="C22" s="43" t="s">
        <v>84</v>
      </c>
      <c r="D22" s="36">
        <f t="shared" si="0"/>
        <v>0</v>
      </c>
      <c r="E22" s="12">
        <f>'1.CSD data'!D22/'2.Aggregate data'!E$41</f>
        <v>0</v>
      </c>
      <c r="F22" s="12">
        <f>'1.CSD data'!E22/'2.Aggregate data'!F$41</f>
        <v>0</v>
      </c>
      <c r="G22" s="12">
        <f>'1.CSD data'!F22/'2.Aggregate data'!G$41</f>
        <v>0</v>
      </c>
      <c r="H22" s="12">
        <f>'1.CSD data'!G22/'2.Aggregate data'!H$41</f>
        <v>0</v>
      </c>
      <c r="I22" s="12">
        <f>'1.CSD data'!H22/'2.Aggregate data'!I$41</f>
        <v>0</v>
      </c>
      <c r="J22" s="12">
        <f>'1.CSD data'!I22/'2.Aggregate data'!J$41</f>
        <v>0</v>
      </c>
      <c r="K22" s="12">
        <f>'1.CSD data'!J22/'2.Aggregate data'!K$41</f>
        <v>0</v>
      </c>
      <c r="L22" s="12">
        <f>'1.CSD data'!K22/'2.Aggregate data'!L$41</f>
        <v>0</v>
      </c>
      <c r="M22" s="12">
        <f>'1.CSD data'!L22/'2.Aggregate data'!M$41</f>
        <v>0</v>
      </c>
      <c r="N22" s="12">
        <f>'1.CSD data'!M22/'2.Aggregate data'!N$41</f>
        <v>0</v>
      </c>
      <c r="O22" s="12">
        <f>'1.CSD data'!N22/'2.Aggregate data'!O$41</f>
        <v>0</v>
      </c>
      <c r="P22" s="12">
        <f>'1.CSD data'!O22/'2.Aggregate data'!P$41</f>
        <v>0</v>
      </c>
      <c r="Q22" s="12">
        <f t="shared" si="1"/>
        <v>0</v>
      </c>
      <c r="R22" s="12">
        <f>'1.CSD data'!P22/'2.Aggregate data'!R$41</f>
        <v>0</v>
      </c>
      <c r="S22" s="12">
        <f>'1.CSD data'!Q22/'2.Aggregate data'!S$41</f>
        <v>0</v>
      </c>
      <c r="T22" s="12">
        <f>'1.CSD data'!R22/'2.Aggregate data'!T$41</f>
        <v>0</v>
      </c>
      <c r="U22" s="12">
        <f>'1.CSD data'!S22/'2.Aggregate data'!U$41</f>
        <v>0</v>
      </c>
      <c r="V22" s="12">
        <f>'1.CSD data'!T22/'2.Aggregate data'!V$41</f>
        <v>0</v>
      </c>
      <c r="W22" s="12">
        <f>'1.CSD data'!U22/'2.Aggregate data'!W$41</f>
        <v>0</v>
      </c>
      <c r="X22" s="12">
        <f>'1.CSD data'!U22/'2.Aggregate data'!X$41</f>
        <v>0</v>
      </c>
      <c r="Y22" s="12">
        <f>'1.CSD data'!V22/'2.Aggregate data'!Y$41</f>
        <v>0</v>
      </c>
      <c r="Z22" s="12">
        <f>'1.CSD data'!X22/'2.Aggregate data'!Z$41</f>
        <v>0</v>
      </c>
      <c r="AA22" s="12">
        <f>'1.CSD data'!Y22/'2.Aggregate data'!AA$41</f>
        <v>0</v>
      </c>
      <c r="AB22" s="12">
        <f>'1.CSD data'!Z22/'2.Aggregate data'!AB$41</f>
        <v>0</v>
      </c>
      <c r="AC22" s="12">
        <f>'1.CSD data'!AA22/'2.Aggregate data'!AC$41</f>
        <v>0</v>
      </c>
      <c r="AD22" s="12">
        <f>'1.CSD data'!AB22/'2.Aggregate data'!AD$41</f>
        <v>0</v>
      </c>
      <c r="AE22" s="12">
        <f>'1.CSD data'!AC22/'2.Aggregate data'!AE$41</f>
        <v>0</v>
      </c>
      <c r="AF22" s="12">
        <f>'1.CSD data'!AD22/'2.Aggregate data'!AF$41</f>
        <v>0</v>
      </c>
      <c r="AG22" s="12">
        <f>'1.CSD data'!AE22/'2.Aggregate data'!AG$41</f>
        <v>0</v>
      </c>
      <c r="AH22" s="12">
        <f>'1.CSD data'!AF22/'2.Aggregate data'!AH$41</f>
        <v>0</v>
      </c>
      <c r="AI22" s="12">
        <f>'1.CSD data'!AG22/'2.Aggregate data'!AI$41</f>
        <v>0</v>
      </c>
      <c r="AJ22" s="12">
        <f>'1.CSD data'!AH22/'2.Aggregate data'!AJ$41</f>
        <v>0</v>
      </c>
      <c r="AK22" s="12">
        <f>'1.CSD data'!AI22/'2.Aggregate data'!AK$41</f>
        <v>0</v>
      </c>
      <c r="AL22" s="12">
        <f>'1.CSD data'!AJ22/'2.Aggregate data'!AL$41</f>
        <v>0</v>
      </c>
      <c r="AM22" s="12">
        <f>'1.CSD data'!AK22/'2.Aggregate data'!AM$41</f>
        <v>0</v>
      </c>
      <c r="AN22" s="12">
        <f>'1.CSD data'!AL22/'2.Aggregate data'!AN$41</f>
        <v>0</v>
      </c>
      <c r="AO22" s="12">
        <f>'1.CSD data'!AM22/'2.Aggregate data'!AO$41</f>
        <v>0</v>
      </c>
      <c r="AP22" s="12">
        <f>'1.CSD data'!AN22/'2.Aggregate data'!AP$41</f>
        <v>0</v>
      </c>
      <c r="AQ22" s="12">
        <f>'1.CSD data'!AO22/'2.Aggregate data'!AQ$41</f>
        <v>0</v>
      </c>
      <c r="AR22" s="12">
        <f>'1.CSD data'!AP22/'2.Aggregate data'!AR$41</f>
        <v>0</v>
      </c>
      <c r="AS22" s="12">
        <f>'1.CSD data'!AQ22/'2.Aggregate data'!AS$41</f>
        <v>0</v>
      </c>
      <c r="AT22" s="12">
        <f>'1.CSD data'!AR22/'2.Aggregate data'!AT$41</f>
        <v>0</v>
      </c>
    </row>
    <row r="23" spans="1:46">
      <c r="A23" s="17">
        <f t="shared" si="2"/>
        <v>21</v>
      </c>
      <c r="B23" s="21" t="s">
        <v>85</v>
      </c>
      <c r="C23" s="18" t="s">
        <v>86</v>
      </c>
      <c r="D23" s="36">
        <f t="shared" si="0"/>
        <v>0</v>
      </c>
      <c r="E23" s="12">
        <f>'1.CSD data'!D23/'2.Aggregate data'!E$41</f>
        <v>0</v>
      </c>
      <c r="F23" s="12">
        <f>'1.CSD data'!E23/'2.Aggregate data'!F$41</f>
        <v>0</v>
      </c>
      <c r="G23" s="12">
        <f>'1.CSD data'!F23/'2.Aggregate data'!G$41</f>
        <v>0</v>
      </c>
      <c r="H23" s="12">
        <f>'1.CSD data'!G23/'2.Aggregate data'!H$41</f>
        <v>0</v>
      </c>
      <c r="I23" s="12">
        <f>'1.CSD data'!H23/'2.Aggregate data'!I$41</f>
        <v>0</v>
      </c>
      <c r="J23" s="12">
        <f>'1.CSD data'!I23/'2.Aggregate data'!J$41</f>
        <v>0</v>
      </c>
      <c r="K23" s="12">
        <f>'1.CSD data'!J23/'2.Aggregate data'!K$41</f>
        <v>0</v>
      </c>
      <c r="L23" s="12">
        <f>'1.CSD data'!K23/'2.Aggregate data'!L$41</f>
        <v>0</v>
      </c>
      <c r="M23" s="12">
        <f>'1.CSD data'!L23/'2.Aggregate data'!M$41</f>
        <v>0</v>
      </c>
      <c r="N23" s="12">
        <f>'1.CSD data'!M23/'2.Aggregate data'!N$41</f>
        <v>0</v>
      </c>
      <c r="O23" s="12">
        <f>'1.CSD data'!N23/'2.Aggregate data'!O$41</f>
        <v>0</v>
      </c>
      <c r="P23" s="12">
        <f>'1.CSD data'!O23/'2.Aggregate data'!P$41</f>
        <v>0</v>
      </c>
      <c r="Q23" s="12">
        <f t="shared" si="1"/>
        <v>0</v>
      </c>
      <c r="R23" s="12">
        <f>'1.CSD data'!P23/'2.Aggregate data'!R$41</f>
        <v>0</v>
      </c>
      <c r="S23" s="12">
        <f>'1.CSD data'!Q23/'2.Aggregate data'!S$41</f>
        <v>0</v>
      </c>
      <c r="T23" s="12">
        <f>'1.CSD data'!R23/'2.Aggregate data'!T$41</f>
        <v>0</v>
      </c>
      <c r="U23" s="12">
        <f>'1.CSD data'!S23/'2.Aggregate data'!U$41</f>
        <v>0</v>
      </c>
      <c r="V23" s="12">
        <f>'1.CSD data'!T23/'2.Aggregate data'!V$41</f>
        <v>0</v>
      </c>
      <c r="W23" s="12">
        <f>'1.CSD data'!U23/'2.Aggregate data'!W$41</f>
        <v>0</v>
      </c>
      <c r="X23" s="12">
        <f>'1.CSD data'!U23/'2.Aggregate data'!X$41</f>
        <v>0</v>
      </c>
      <c r="Y23" s="12">
        <f>'1.CSD data'!V23/'2.Aggregate data'!Y$41</f>
        <v>0</v>
      </c>
      <c r="Z23" s="12">
        <f>'1.CSD data'!X23/'2.Aggregate data'!Z$41</f>
        <v>0</v>
      </c>
      <c r="AA23" s="12">
        <f>'1.CSD data'!Y23/'2.Aggregate data'!AA$41</f>
        <v>0</v>
      </c>
      <c r="AB23" s="12">
        <f>'1.CSD data'!Z23/'2.Aggregate data'!AB$41</f>
        <v>0</v>
      </c>
      <c r="AC23" s="12">
        <f>'1.CSD data'!AA23/'2.Aggregate data'!AC$41</f>
        <v>0</v>
      </c>
      <c r="AD23" s="12">
        <f>'1.CSD data'!AB23/'2.Aggregate data'!AD$41</f>
        <v>0</v>
      </c>
      <c r="AE23" s="12">
        <f>'1.CSD data'!AC23/'2.Aggregate data'!AE$41</f>
        <v>0</v>
      </c>
      <c r="AF23" s="12">
        <f>'1.CSD data'!AD23/'2.Aggregate data'!AF$41</f>
        <v>0</v>
      </c>
      <c r="AG23" s="12">
        <f>'1.CSD data'!AE23/'2.Aggregate data'!AG$41</f>
        <v>0</v>
      </c>
      <c r="AH23" s="12">
        <f>'1.CSD data'!AF23/'2.Aggregate data'!AH$41</f>
        <v>0</v>
      </c>
      <c r="AI23" s="12">
        <f>'1.CSD data'!AG23/'2.Aggregate data'!AI$41</f>
        <v>0</v>
      </c>
      <c r="AJ23" s="12">
        <f>'1.CSD data'!AH23/'2.Aggregate data'!AJ$41</f>
        <v>0</v>
      </c>
      <c r="AK23" s="12">
        <f>'1.CSD data'!AI23/'2.Aggregate data'!AK$41</f>
        <v>0</v>
      </c>
      <c r="AL23" s="12">
        <f>'1.CSD data'!AJ23/'2.Aggregate data'!AL$41</f>
        <v>0</v>
      </c>
      <c r="AM23" s="12">
        <f>'1.CSD data'!AK23/'2.Aggregate data'!AM$41</f>
        <v>0</v>
      </c>
      <c r="AN23" s="12">
        <f>'1.CSD data'!AL23/'2.Aggregate data'!AN$41</f>
        <v>0</v>
      </c>
      <c r="AO23" s="12">
        <f>'1.CSD data'!AM23/'2.Aggregate data'!AO$41</f>
        <v>0</v>
      </c>
      <c r="AP23" s="12">
        <f>'1.CSD data'!AN23/'2.Aggregate data'!AP$41</f>
        <v>0</v>
      </c>
      <c r="AQ23" s="12">
        <f>'1.CSD data'!AO23/'2.Aggregate data'!AQ$41</f>
        <v>0</v>
      </c>
      <c r="AR23" s="12">
        <f>'1.CSD data'!AP23/'2.Aggregate data'!AR$41</f>
        <v>0</v>
      </c>
      <c r="AS23" s="12">
        <f>'1.CSD data'!AQ23/'2.Aggregate data'!AS$41</f>
        <v>0</v>
      </c>
      <c r="AT23" s="12">
        <f>'1.CSD data'!AR23/'2.Aggregate data'!AT$41</f>
        <v>0</v>
      </c>
    </row>
    <row r="24" spans="1:46">
      <c r="A24" s="17">
        <f t="shared" si="2"/>
        <v>22</v>
      </c>
      <c r="B24" s="21" t="s">
        <v>85</v>
      </c>
      <c r="C24" s="18" t="s">
        <v>87</v>
      </c>
      <c r="D24" s="36">
        <f t="shared" si="0"/>
        <v>0</v>
      </c>
      <c r="E24" s="12">
        <f>'1.CSD data'!D24/'2.Aggregate data'!E$41</f>
        <v>0</v>
      </c>
      <c r="F24" s="12">
        <f>'1.CSD data'!E24/'2.Aggregate data'!F$41</f>
        <v>0</v>
      </c>
      <c r="G24" s="12">
        <f>'1.CSD data'!F24/'2.Aggregate data'!G$41</f>
        <v>0</v>
      </c>
      <c r="H24" s="12">
        <f>'1.CSD data'!G24/'2.Aggregate data'!H$41</f>
        <v>0</v>
      </c>
      <c r="I24" s="12">
        <f>'1.CSD data'!H24/'2.Aggregate data'!I$41</f>
        <v>0</v>
      </c>
      <c r="J24" s="12">
        <f>'1.CSD data'!I24/'2.Aggregate data'!J$41</f>
        <v>0</v>
      </c>
      <c r="K24" s="12">
        <f>'1.CSD data'!J24/'2.Aggregate data'!K$41</f>
        <v>0</v>
      </c>
      <c r="L24" s="12">
        <f>'1.CSD data'!K24/'2.Aggregate data'!L$41</f>
        <v>0</v>
      </c>
      <c r="M24" s="12">
        <f>'1.CSD data'!L24/'2.Aggregate data'!M$41</f>
        <v>0</v>
      </c>
      <c r="N24" s="12">
        <f>'1.CSD data'!M24/'2.Aggregate data'!N$41</f>
        <v>0</v>
      </c>
      <c r="O24" s="12">
        <f>'1.CSD data'!N24/'2.Aggregate data'!O$41</f>
        <v>0</v>
      </c>
      <c r="P24" s="12">
        <f>'1.CSD data'!O24/'2.Aggregate data'!P$41</f>
        <v>0</v>
      </c>
      <c r="Q24" s="12">
        <f t="shared" si="1"/>
        <v>0</v>
      </c>
      <c r="R24" s="12">
        <f>'1.CSD data'!P24/'2.Aggregate data'!R$41</f>
        <v>0</v>
      </c>
      <c r="S24" s="12">
        <f>'1.CSD data'!Q24/'2.Aggregate data'!S$41</f>
        <v>0</v>
      </c>
      <c r="T24" s="12">
        <f>'1.CSD data'!R24/'2.Aggregate data'!T$41</f>
        <v>0</v>
      </c>
      <c r="U24" s="12">
        <f>'1.CSD data'!S24/'2.Aggregate data'!U$41</f>
        <v>0</v>
      </c>
      <c r="V24" s="12">
        <f>'1.CSD data'!T24/'2.Aggregate data'!V$41</f>
        <v>0</v>
      </c>
      <c r="W24" s="12">
        <f>'1.CSD data'!U24/'2.Aggregate data'!W$41</f>
        <v>0</v>
      </c>
      <c r="X24" s="12">
        <f>'1.CSD data'!U24/'2.Aggregate data'!X$41</f>
        <v>0</v>
      </c>
      <c r="Y24" s="12">
        <f>'1.CSD data'!V24/'2.Aggregate data'!Y$41</f>
        <v>0</v>
      </c>
      <c r="Z24" s="12">
        <f>'1.CSD data'!X24/'2.Aggregate data'!Z$41</f>
        <v>0</v>
      </c>
      <c r="AA24" s="12">
        <f>'1.CSD data'!Y24/'2.Aggregate data'!AA$41</f>
        <v>0</v>
      </c>
      <c r="AB24" s="12">
        <f>'1.CSD data'!Z24/'2.Aggregate data'!AB$41</f>
        <v>0</v>
      </c>
      <c r="AC24" s="12">
        <f>'1.CSD data'!AA24/'2.Aggregate data'!AC$41</f>
        <v>0</v>
      </c>
      <c r="AD24" s="12">
        <f>'1.CSD data'!AB24/'2.Aggregate data'!AD$41</f>
        <v>0</v>
      </c>
      <c r="AE24" s="12">
        <f>'1.CSD data'!AC24/'2.Aggregate data'!AE$41</f>
        <v>0</v>
      </c>
      <c r="AF24" s="12">
        <f>'1.CSD data'!AD24/'2.Aggregate data'!AF$41</f>
        <v>0</v>
      </c>
      <c r="AG24" s="12">
        <f>'1.CSD data'!AE24/'2.Aggregate data'!AG$41</f>
        <v>0</v>
      </c>
      <c r="AH24" s="12">
        <f>'1.CSD data'!AF24/'2.Aggregate data'!AH$41</f>
        <v>0</v>
      </c>
      <c r="AI24" s="12">
        <f>'1.CSD data'!AG24/'2.Aggregate data'!AI$41</f>
        <v>0</v>
      </c>
      <c r="AJ24" s="12">
        <f>'1.CSD data'!AH24/'2.Aggregate data'!AJ$41</f>
        <v>0</v>
      </c>
      <c r="AK24" s="12">
        <f>'1.CSD data'!AI24/'2.Aggregate data'!AK$41</f>
        <v>0</v>
      </c>
      <c r="AL24" s="12">
        <f>'1.CSD data'!AJ24/'2.Aggregate data'!AL$41</f>
        <v>0</v>
      </c>
      <c r="AM24" s="12">
        <f>'1.CSD data'!AK24/'2.Aggregate data'!AM$41</f>
        <v>0</v>
      </c>
      <c r="AN24" s="12">
        <f>'1.CSD data'!AL24/'2.Aggregate data'!AN$41</f>
        <v>0</v>
      </c>
      <c r="AO24" s="12">
        <f>'1.CSD data'!AM24/'2.Aggregate data'!AO$41</f>
        <v>0</v>
      </c>
      <c r="AP24" s="12">
        <f>'1.CSD data'!AN24/'2.Aggregate data'!AP$41</f>
        <v>0</v>
      </c>
      <c r="AQ24" s="12">
        <f>'1.CSD data'!AO24/'2.Aggregate data'!AQ$41</f>
        <v>0</v>
      </c>
      <c r="AR24" s="12">
        <f>'1.CSD data'!AP24/'2.Aggregate data'!AR$41</f>
        <v>0</v>
      </c>
      <c r="AS24" s="12">
        <f>'1.CSD data'!AQ24/'2.Aggregate data'!AS$41</f>
        <v>0</v>
      </c>
      <c r="AT24" s="12">
        <f>'1.CSD data'!AR24/'2.Aggregate data'!AT$41</f>
        <v>0</v>
      </c>
    </row>
    <row r="25" spans="1:46">
      <c r="A25" s="17">
        <f t="shared" si="2"/>
        <v>23</v>
      </c>
      <c r="B25" s="21" t="s">
        <v>88</v>
      </c>
      <c r="C25" s="18" t="s">
        <v>89</v>
      </c>
      <c r="D25" s="36">
        <f t="shared" si="0"/>
        <v>0</v>
      </c>
      <c r="E25" s="12">
        <f>'1.CSD data'!D25/'2.Aggregate data'!E$41</f>
        <v>0</v>
      </c>
      <c r="F25" s="12">
        <f>'1.CSD data'!E25/'2.Aggregate data'!F$41</f>
        <v>0</v>
      </c>
      <c r="G25" s="12">
        <f>'1.CSD data'!F25/'2.Aggregate data'!G$41</f>
        <v>0</v>
      </c>
      <c r="H25" s="12">
        <f>'1.CSD data'!G25/'2.Aggregate data'!H$41</f>
        <v>0</v>
      </c>
      <c r="I25" s="12">
        <f>'1.CSD data'!H25/'2.Aggregate data'!I$41</f>
        <v>0</v>
      </c>
      <c r="J25" s="12">
        <f>'1.CSD data'!I25/'2.Aggregate data'!J$41</f>
        <v>0</v>
      </c>
      <c r="K25" s="12">
        <f>'1.CSD data'!J25/'2.Aggregate data'!K$41</f>
        <v>0</v>
      </c>
      <c r="L25" s="12">
        <f>'1.CSD data'!K25/'2.Aggregate data'!L$41</f>
        <v>0</v>
      </c>
      <c r="M25" s="12">
        <f>'1.CSD data'!L25/'2.Aggregate data'!M$41</f>
        <v>0</v>
      </c>
      <c r="N25" s="12">
        <f>'1.CSD data'!M25/'2.Aggregate data'!N$41</f>
        <v>0</v>
      </c>
      <c r="O25" s="12">
        <f>'1.CSD data'!N25/'2.Aggregate data'!O$41</f>
        <v>0</v>
      </c>
      <c r="P25" s="12">
        <f>'1.CSD data'!O25/'2.Aggregate data'!P$41</f>
        <v>0</v>
      </c>
      <c r="Q25" s="12">
        <f t="shared" si="1"/>
        <v>0</v>
      </c>
      <c r="R25" s="12">
        <f>'1.CSD data'!P25/'2.Aggregate data'!R$41</f>
        <v>0</v>
      </c>
      <c r="S25" s="12">
        <f>'1.CSD data'!Q25/'2.Aggregate data'!S$41</f>
        <v>0</v>
      </c>
      <c r="T25" s="12">
        <f>'1.CSD data'!R25/'2.Aggregate data'!T$41</f>
        <v>0</v>
      </c>
      <c r="U25" s="12">
        <f>'1.CSD data'!S25/'2.Aggregate data'!U$41</f>
        <v>0</v>
      </c>
      <c r="V25" s="12">
        <f>'1.CSD data'!T25/'2.Aggregate data'!V$41</f>
        <v>0</v>
      </c>
      <c r="W25" s="12">
        <f>'1.CSD data'!U25/'2.Aggregate data'!W$41</f>
        <v>0</v>
      </c>
      <c r="X25" s="12">
        <f>'1.CSD data'!U25/'2.Aggregate data'!X$41</f>
        <v>0</v>
      </c>
      <c r="Y25" s="12">
        <f>'1.CSD data'!V25/'2.Aggregate data'!Y$41</f>
        <v>0</v>
      </c>
      <c r="Z25" s="12">
        <f>'1.CSD data'!X25/'2.Aggregate data'!Z$41</f>
        <v>0</v>
      </c>
      <c r="AA25" s="12">
        <f>'1.CSD data'!Y25/'2.Aggregate data'!AA$41</f>
        <v>0</v>
      </c>
      <c r="AB25" s="12">
        <f>'1.CSD data'!Z25/'2.Aggregate data'!AB$41</f>
        <v>0</v>
      </c>
      <c r="AC25" s="12">
        <f>'1.CSD data'!AA25/'2.Aggregate data'!AC$41</f>
        <v>0</v>
      </c>
      <c r="AD25" s="12">
        <f>'1.CSD data'!AB25/'2.Aggregate data'!AD$41</f>
        <v>0</v>
      </c>
      <c r="AE25" s="12">
        <f>'1.CSD data'!AC25/'2.Aggregate data'!AE$41</f>
        <v>0</v>
      </c>
      <c r="AF25" s="12">
        <f>'1.CSD data'!AD25/'2.Aggregate data'!AF$41</f>
        <v>0</v>
      </c>
      <c r="AG25" s="12">
        <f>'1.CSD data'!AE25/'2.Aggregate data'!AG$41</f>
        <v>0</v>
      </c>
      <c r="AH25" s="12">
        <f>'1.CSD data'!AF25/'2.Aggregate data'!AH$41</f>
        <v>0</v>
      </c>
      <c r="AI25" s="12">
        <f>'1.CSD data'!AG25/'2.Aggregate data'!AI$41</f>
        <v>0</v>
      </c>
      <c r="AJ25" s="12">
        <f>'1.CSD data'!AH25/'2.Aggregate data'!AJ$41</f>
        <v>0</v>
      </c>
      <c r="AK25" s="12">
        <f>'1.CSD data'!AI25/'2.Aggregate data'!AK$41</f>
        <v>0</v>
      </c>
      <c r="AL25" s="12">
        <f>'1.CSD data'!AJ25/'2.Aggregate data'!AL$41</f>
        <v>0</v>
      </c>
      <c r="AM25" s="12">
        <f>'1.CSD data'!AK25/'2.Aggregate data'!AM$41</f>
        <v>0</v>
      </c>
      <c r="AN25" s="12">
        <f>'1.CSD data'!AL25/'2.Aggregate data'!AN$41</f>
        <v>0</v>
      </c>
      <c r="AO25" s="12">
        <f>'1.CSD data'!AM25/'2.Aggregate data'!AO$41</f>
        <v>0</v>
      </c>
      <c r="AP25" s="12">
        <f>'1.CSD data'!AN25/'2.Aggregate data'!AP$41</f>
        <v>0</v>
      </c>
      <c r="AQ25" s="12">
        <f>'1.CSD data'!AO25/'2.Aggregate data'!AQ$41</f>
        <v>0</v>
      </c>
      <c r="AR25" s="12">
        <f>'1.CSD data'!AP25/'2.Aggregate data'!AR$41</f>
        <v>0</v>
      </c>
      <c r="AS25" s="12">
        <f>'1.CSD data'!AQ25/'2.Aggregate data'!AS$41</f>
        <v>0</v>
      </c>
      <c r="AT25" s="12">
        <f>'1.CSD data'!AR25/'2.Aggregate data'!AT$41</f>
        <v>0</v>
      </c>
    </row>
    <row r="26" spans="1:46">
      <c r="A26" s="17">
        <f t="shared" si="2"/>
        <v>24</v>
      </c>
      <c r="B26" s="17" t="s">
        <v>90</v>
      </c>
      <c r="C26" s="20" t="s">
        <v>91</v>
      </c>
      <c r="D26" s="36">
        <f t="shared" si="0"/>
        <v>0</v>
      </c>
      <c r="E26" s="12">
        <f>'1.CSD data'!D26/'2.Aggregate data'!E$41</f>
        <v>0</v>
      </c>
      <c r="F26" s="12">
        <f>'1.CSD data'!E26/'2.Aggregate data'!F$41</f>
        <v>0</v>
      </c>
      <c r="G26" s="12">
        <f>'1.CSD data'!F26/'2.Aggregate data'!G$41</f>
        <v>0</v>
      </c>
      <c r="H26" s="12">
        <f>'1.CSD data'!G26/'2.Aggregate data'!H$41</f>
        <v>0</v>
      </c>
      <c r="I26" s="12">
        <f>'1.CSD data'!H26/'2.Aggregate data'!I$41</f>
        <v>0</v>
      </c>
      <c r="J26" s="12">
        <f>'1.CSD data'!I26/'2.Aggregate data'!J$41</f>
        <v>0</v>
      </c>
      <c r="K26" s="12">
        <f>'1.CSD data'!J26/'2.Aggregate data'!K$41</f>
        <v>0</v>
      </c>
      <c r="L26" s="12">
        <f>'1.CSD data'!K26/'2.Aggregate data'!L$41</f>
        <v>0</v>
      </c>
      <c r="M26" s="12">
        <f>'1.CSD data'!L26/'2.Aggregate data'!M$41</f>
        <v>0</v>
      </c>
      <c r="N26" s="12">
        <f>'1.CSD data'!M26/'2.Aggregate data'!N$41</f>
        <v>0</v>
      </c>
      <c r="O26" s="12">
        <f>'1.CSD data'!N26/'2.Aggregate data'!O$41</f>
        <v>0</v>
      </c>
      <c r="P26" s="12">
        <f>'1.CSD data'!O26/'2.Aggregate data'!P$41</f>
        <v>0</v>
      </c>
      <c r="Q26" s="12">
        <f t="shared" si="1"/>
        <v>0</v>
      </c>
      <c r="R26" s="12">
        <f>'1.CSD data'!P26/'2.Aggregate data'!R$41</f>
        <v>0</v>
      </c>
      <c r="S26" s="12">
        <f>'1.CSD data'!Q26/'2.Aggregate data'!S$41</f>
        <v>0</v>
      </c>
      <c r="T26" s="12">
        <f>'1.CSD data'!R26/'2.Aggregate data'!T$41</f>
        <v>0</v>
      </c>
      <c r="U26" s="12">
        <f>'1.CSD data'!S26/'2.Aggregate data'!U$41</f>
        <v>0</v>
      </c>
      <c r="V26" s="12">
        <f>'1.CSD data'!T26/'2.Aggregate data'!V$41</f>
        <v>0</v>
      </c>
      <c r="W26" s="12">
        <f>'1.CSD data'!U26/'2.Aggregate data'!W$41</f>
        <v>0</v>
      </c>
      <c r="X26" s="12">
        <f>'1.CSD data'!U26/'2.Aggregate data'!X$41</f>
        <v>0</v>
      </c>
      <c r="Y26" s="12">
        <f>'1.CSD data'!V26/'2.Aggregate data'!Y$41</f>
        <v>0</v>
      </c>
      <c r="Z26" s="12">
        <f>'1.CSD data'!X26/'2.Aggregate data'!Z$41</f>
        <v>0</v>
      </c>
      <c r="AA26" s="12">
        <f>'1.CSD data'!Y26/'2.Aggregate data'!AA$41</f>
        <v>0</v>
      </c>
      <c r="AB26" s="12">
        <f>'1.CSD data'!Z26/'2.Aggregate data'!AB$41</f>
        <v>0</v>
      </c>
      <c r="AC26" s="12">
        <f>'1.CSD data'!AA26/'2.Aggregate data'!AC$41</f>
        <v>0</v>
      </c>
      <c r="AD26" s="12">
        <f>'1.CSD data'!AB26/'2.Aggregate data'!AD$41</f>
        <v>0</v>
      </c>
      <c r="AE26" s="12">
        <f>'1.CSD data'!AC26/'2.Aggregate data'!AE$41</f>
        <v>0</v>
      </c>
      <c r="AF26" s="12">
        <f>'1.CSD data'!AD26/'2.Aggregate data'!AF$41</f>
        <v>0</v>
      </c>
      <c r="AG26" s="12">
        <f>'1.CSD data'!AE26/'2.Aggregate data'!AG$41</f>
        <v>0</v>
      </c>
      <c r="AH26" s="12">
        <f>'1.CSD data'!AF26/'2.Aggregate data'!AH$41</f>
        <v>0</v>
      </c>
      <c r="AI26" s="12">
        <f>'1.CSD data'!AG26/'2.Aggregate data'!AI$41</f>
        <v>0</v>
      </c>
      <c r="AJ26" s="12">
        <f>'1.CSD data'!AH26/'2.Aggregate data'!AJ$41</f>
        <v>0</v>
      </c>
      <c r="AK26" s="12">
        <f>'1.CSD data'!AI26/'2.Aggregate data'!AK$41</f>
        <v>0</v>
      </c>
      <c r="AL26" s="12">
        <f>'1.CSD data'!AJ26/'2.Aggregate data'!AL$41</f>
        <v>0</v>
      </c>
      <c r="AM26" s="12">
        <f>'1.CSD data'!AK26/'2.Aggregate data'!AM$41</f>
        <v>0</v>
      </c>
      <c r="AN26" s="12">
        <f>'1.CSD data'!AL26/'2.Aggregate data'!AN$41</f>
        <v>0</v>
      </c>
      <c r="AO26" s="12">
        <f>'1.CSD data'!AM26/'2.Aggregate data'!AO$41</f>
        <v>0</v>
      </c>
      <c r="AP26" s="12">
        <f>'1.CSD data'!AN26/'2.Aggregate data'!AP$41</f>
        <v>0</v>
      </c>
      <c r="AQ26" s="12">
        <f>'1.CSD data'!AO26/'2.Aggregate data'!AQ$41</f>
        <v>0</v>
      </c>
      <c r="AR26" s="12">
        <f>'1.CSD data'!AP26/'2.Aggregate data'!AR$41</f>
        <v>0</v>
      </c>
      <c r="AS26" s="12">
        <f>'1.CSD data'!AQ26/'2.Aggregate data'!AS$41</f>
        <v>0</v>
      </c>
      <c r="AT26" s="12">
        <f>'1.CSD data'!AR26/'2.Aggregate data'!AT$41</f>
        <v>0</v>
      </c>
    </row>
    <row r="27" spans="1:46" s="9" customFormat="1">
      <c r="A27" s="17">
        <f t="shared" si="2"/>
        <v>25</v>
      </c>
      <c r="B27" s="17" t="s">
        <v>92</v>
      </c>
      <c r="C27" s="20" t="s">
        <v>93</v>
      </c>
      <c r="D27" s="36">
        <f t="shared" si="0"/>
        <v>0</v>
      </c>
      <c r="E27" s="12">
        <f>'1.CSD data'!D27/'2.Aggregate data'!E$41</f>
        <v>0</v>
      </c>
      <c r="F27" s="12">
        <f>'1.CSD data'!E27/'2.Aggregate data'!F$41</f>
        <v>0</v>
      </c>
      <c r="G27" s="12">
        <f>'1.CSD data'!F27/'2.Aggregate data'!G$41</f>
        <v>0</v>
      </c>
      <c r="H27" s="12">
        <f>'1.CSD data'!G27/'2.Aggregate data'!H$41</f>
        <v>0</v>
      </c>
      <c r="I27" s="12">
        <f>'1.CSD data'!H27/'2.Aggregate data'!I$41</f>
        <v>0</v>
      </c>
      <c r="J27" s="12">
        <f>'1.CSD data'!I27/'2.Aggregate data'!J$41</f>
        <v>0</v>
      </c>
      <c r="K27" s="12">
        <f>'1.CSD data'!J27/'2.Aggregate data'!K$41</f>
        <v>0</v>
      </c>
      <c r="L27" s="12">
        <f>'1.CSD data'!K27/'2.Aggregate data'!L$41</f>
        <v>0</v>
      </c>
      <c r="M27" s="12">
        <f>'1.CSD data'!L27/'2.Aggregate data'!M$41</f>
        <v>0</v>
      </c>
      <c r="N27" s="12">
        <f>'1.CSD data'!M27/'2.Aggregate data'!N$41</f>
        <v>0</v>
      </c>
      <c r="O27" s="12">
        <f>'1.CSD data'!N27/'2.Aggregate data'!O$41</f>
        <v>0</v>
      </c>
      <c r="P27" s="12">
        <f>'1.CSD data'!O27/'2.Aggregate data'!P$41</f>
        <v>0</v>
      </c>
      <c r="Q27" s="12">
        <f t="shared" si="1"/>
        <v>0</v>
      </c>
      <c r="R27" s="12">
        <f>'1.CSD data'!P27/'2.Aggregate data'!R$41</f>
        <v>0</v>
      </c>
      <c r="S27" s="12">
        <f>'1.CSD data'!Q27/'2.Aggregate data'!S$41</f>
        <v>0</v>
      </c>
      <c r="T27" s="12">
        <f>'1.CSD data'!R27/'2.Aggregate data'!T$41</f>
        <v>0</v>
      </c>
      <c r="U27" s="12">
        <f>'1.CSD data'!S27/'2.Aggregate data'!U$41</f>
        <v>0</v>
      </c>
      <c r="V27" s="12">
        <f>'1.CSD data'!T27/'2.Aggregate data'!V$41</f>
        <v>0</v>
      </c>
      <c r="W27" s="12">
        <f>'1.CSD data'!U27/'2.Aggregate data'!W$41</f>
        <v>0</v>
      </c>
      <c r="X27" s="12">
        <f>'1.CSD data'!U27/'2.Aggregate data'!X$41</f>
        <v>0</v>
      </c>
      <c r="Y27" s="12">
        <f>'1.CSD data'!V27/'2.Aggregate data'!Y$41</f>
        <v>0</v>
      </c>
      <c r="Z27" s="12">
        <f>'1.CSD data'!X27/'2.Aggregate data'!Z$41</f>
        <v>0</v>
      </c>
      <c r="AA27" s="12">
        <f>'1.CSD data'!Y27/'2.Aggregate data'!AA$41</f>
        <v>0</v>
      </c>
      <c r="AB27" s="12">
        <f>'1.CSD data'!Z27/'2.Aggregate data'!AB$41</f>
        <v>0</v>
      </c>
      <c r="AC27" s="12">
        <f>'1.CSD data'!AA27/'2.Aggregate data'!AC$41</f>
        <v>0</v>
      </c>
      <c r="AD27" s="12">
        <f>'1.CSD data'!AB27/'2.Aggregate data'!AD$41</f>
        <v>0</v>
      </c>
      <c r="AE27" s="12">
        <f>'1.CSD data'!AC27/'2.Aggregate data'!AE$41</f>
        <v>0</v>
      </c>
      <c r="AF27" s="12">
        <f>'1.CSD data'!AD27/'2.Aggregate data'!AF$41</f>
        <v>0</v>
      </c>
      <c r="AG27" s="12">
        <f>'1.CSD data'!AE27/'2.Aggregate data'!AG$41</f>
        <v>0</v>
      </c>
      <c r="AH27" s="12">
        <f>'1.CSD data'!AF27/'2.Aggregate data'!AH$41</f>
        <v>0</v>
      </c>
      <c r="AI27" s="12">
        <f>'1.CSD data'!AG27/'2.Aggregate data'!AI$41</f>
        <v>0</v>
      </c>
      <c r="AJ27" s="12">
        <f>'1.CSD data'!AH27/'2.Aggregate data'!AJ$41</f>
        <v>0</v>
      </c>
      <c r="AK27" s="12">
        <f>'1.CSD data'!AI27/'2.Aggregate data'!AK$41</f>
        <v>0</v>
      </c>
      <c r="AL27" s="12">
        <f>'1.CSD data'!AJ27/'2.Aggregate data'!AL$41</f>
        <v>0</v>
      </c>
      <c r="AM27" s="12">
        <f>'1.CSD data'!AK27/'2.Aggregate data'!AM$41</f>
        <v>0</v>
      </c>
      <c r="AN27" s="12">
        <f>'1.CSD data'!AL27/'2.Aggregate data'!AN$41</f>
        <v>0</v>
      </c>
      <c r="AO27" s="12">
        <f>'1.CSD data'!AM27/'2.Aggregate data'!AO$41</f>
        <v>0</v>
      </c>
      <c r="AP27" s="12">
        <f>'1.CSD data'!AN27/'2.Aggregate data'!AP$41</f>
        <v>0</v>
      </c>
      <c r="AQ27" s="12">
        <f>'1.CSD data'!AO27/'2.Aggregate data'!AQ$41</f>
        <v>0</v>
      </c>
      <c r="AR27" s="12">
        <f>'1.CSD data'!AP27/'2.Aggregate data'!AR$41</f>
        <v>0</v>
      </c>
      <c r="AS27" s="12">
        <f>'1.CSD data'!AQ27/'2.Aggregate data'!AS$41</f>
        <v>0</v>
      </c>
      <c r="AT27" s="12">
        <f>'1.CSD data'!AR27/'2.Aggregate data'!AT$41</f>
        <v>0</v>
      </c>
    </row>
    <row r="28" spans="1:46">
      <c r="A28" s="17">
        <f t="shared" si="2"/>
        <v>26</v>
      </c>
      <c r="B28" s="17" t="s">
        <v>94</v>
      </c>
      <c r="C28" s="20" t="s">
        <v>95</v>
      </c>
      <c r="D28" s="36">
        <f t="shared" si="0"/>
        <v>0</v>
      </c>
      <c r="E28" s="12">
        <f>'1.CSD data'!D28/'2.Aggregate data'!E$41</f>
        <v>0</v>
      </c>
      <c r="F28" s="12">
        <f>'1.CSD data'!E28/'2.Aggregate data'!F$41</f>
        <v>0</v>
      </c>
      <c r="G28" s="12">
        <f>'1.CSD data'!F28/'2.Aggregate data'!G$41</f>
        <v>0</v>
      </c>
      <c r="H28" s="12">
        <f>'1.CSD data'!G28/'2.Aggregate data'!H$41</f>
        <v>0</v>
      </c>
      <c r="I28" s="12">
        <f>'1.CSD data'!H28/'2.Aggregate data'!I$41</f>
        <v>0</v>
      </c>
      <c r="J28" s="12">
        <f>'1.CSD data'!I28/'2.Aggregate data'!J$41</f>
        <v>0</v>
      </c>
      <c r="K28" s="12">
        <f>'1.CSD data'!J28/'2.Aggregate data'!K$41</f>
        <v>0</v>
      </c>
      <c r="L28" s="12">
        <f>'1.CSD data'!K28/'2.Aggregate data'!L$41</f>
        <v>0</v>
      </c>
      <c r="M28" s="12">
        <f>'1.CSD data'!L28/'2.Aggregate data'!M$41</f>
        <v>0</v>
      </c>
      <c r="N28" s="12">
        <f>'1.CSD data'!M28/'2.Aggregate data'!N$41</f>
        <v>0</v>
      </c>
      <c r="O28" s="12">
        <f>'1.CSD data'!N28/'2.Aggregate data'!O$41</f>
        <v>0</v>
      </c>
      <c r="P28" s="12">
        <f>'1.CSD data'!O28/'2.Aggregate data'!P$41</f>
        <v>0</v>
      </c>
      <c r="Q28" s="12">
        <f t="shared" si="1"/>
        <v>0</v>
      </c>
      <c r="R28" s="12">
        <f>'1.CSD data'!P28/'2.Aggregate data'!R$41</f>
        <v>0</v>
      </c>
      <c r="S28" s="12">
        <f>'1.CSD data'!Q28/'2.Aggregate data'!S$41</f>
        <v>0</v>
      </c>
      <c r="T28" s="12">
        <f>'1.CSD data'!R28/'2.Aggregate data'!T$41</f>
        <v>0</v>
      </c>
      <c r="U28" s="12">
        <f>'1.CSD data'!S28/'2.Aggregate data'!U$41</f>
        <v>0</v>
      </c>
      <c r="V28" s="12">
        <f>'1.CSD data'!T28/'2.Aggregate data'!V$41</f>
        <v>0</v>
      </c>
      <c r="W28" s="12">
        <f>'1.CSD data'!U28/'2.Aggregate data'!W$41</f>
        <v>0</v>
      </c>
      <c r="X28" s="12">
        <f>'1.CSD data'!U28/'2.Aggregate data'!X$41</f>
        <v>0</v>
      </c>
      <c r="Y28" s="12">
        <f>'1.CSD data'!V28/'2.Aggregate data'!Y$41</f>
        <v>0</v>
      </c>
      <c r="Z28" s="12">
        <f>'1.CSD data'!X28/'2.Aggregate data'!Z$41</f>
        <v>0</v>
      </c>
      <c r="AA28" s="12">
        <f>'1.CSD data'!Y28/'2.Aggregate data'!AA$41</f>
        <v>0</v>
      </c>
      <c r="AB28" s="12">
        <f>'1.CSD data'!Z28/'2.Aggregate data'!AB$41</f>
        <v>0</v>
      </c>
      <c r="AC28" s="12">
        <f>'1.CSD data'!AA28/'2.Aggregate data'!AC$41</f>
        <v>0</v>
      </c>
      <c r="AD28" s="12">
        <f>'1.CSD data'!AB28/'2.Aggregate data'!AD$41</f>
        <v>0</v>
      </c>
      <c r="AE28" s="12">
        <f>'1.CSD data'!AC28/'2.Aggregate data'!AE$41</f>
        <v>0</v>
      </c>
      <c r="AF28" s="12">
        <f>'1.CSD data'!AD28/'2.Aggregate data'!AF$41</f>
        <v>0</v>
      </c>
      <c r="AG28" s="12">
        <f>'1.CSD data'!AE28/'2.Aggregate data'!AG$41</f>
        <v>0</v>
      </c>
      <c r="AH28" s="12">
        <f>'1.CSD data'!AF28/'2.Aggregate data'!AH$41</f>
        <v>0</v>
      </c>
      <c r="AI28" s="12">
        <f>'1.CSD data'!AG28/'2.Aggregate data'!AI$41</f>
        <v>0</v>
      </c>
      <c r="AJ28" s="12">
        <f>'1.CSD data'!AH28/'2.Aggregate data'!AJ$41</f>
        <v>0</v>
      </c>
      <c r="AK28" s="12">
        <f>'1.CSD data'!AI28/'2.Aggregate data'!AK$41</f>
        <v>0</v>
      </c>
      <c r="AL28" s="12">
        <f>'1.CSD data'!AJ28/'2.Aggregate data'!AL$41</f>
        <v>0</v>
      </c>
      <c r="AM28" s="12">
        <f>'1.CSD data'!AK28/'2.Aggregate data'!AM$41</f>
        <v>0</v>
      </c>
      <c r="AN28" s="12">
        <f>'1.CSD data'!AL28/'2.Aggregate data'!AN$41</f>
        <v>0</v>
      </c>
      <c r="AO28" s="12">
        <f>'1.CSD data'!AM28/'2.Aggregate data'!AO$41</f>
        <v>0</v>
      </c>
      <c r="AP28" s="12">
        <f>'1.CSD data'!AN28/'2.Aggregate data'!AP$41</f>
        <v>0</v>
      </c>
      <c r="AQ28" s="12">
        <f>'1.CSD data'!AO28/'2.Aggregate data'!AQ$41</f>
        <v>0</v>
      </c>
      <c r="AR28" s="12">
        <f>'1.CSD data'!AP28/'2.Aggregate data'!AR$41</f>
        <v>0</v>
      </c>
      <c r="AS28" s="12">
        <f>'1.CSD data'!AQ28/'2.Aggregate data'!AS$41</f>
        <v>0</v>
      </c>
      <c r="AT28" s="12">
        <f>'1.CSD data'!AR28/'2.Aggregate data'!AT$41</f>
        <v>0</v>
      </c>
    </row>
    <row r="29" spans="1:46" s="6" customFormat="1">
      <c r="A29" s="17">
        <f t="shared" si="2"/>
        <v>27</v>
      </c>
      <c r="B29" s="21" t="s">
        <v>94</v>
      </c>
      <c r="C29" s="18" t="s">
        <v>96</v>
      </c>
      <c r="D29" s="36">
        <f t="shared" si="0"/>
        <v>0</v>
      </c>
      <c r="E29" s="12">
        <f>'1.CSD data'!D29/'2.Aggregate data'!E$41</f>
        <v>0</v>
      </c>
      <c r="F29" s="12">
        <f>'1.CSD data'!E29/'2.Aggregate data'!F$41</f>
        <v>0</v>
      </c>
      <c r="G29" s="12">
        <f>'1.CSD data'!F29/'2.Aggregate data'!G$41</f>
        <v>0</v>
      </c>
      <c r="H29" s="12">
        <f>'1.CSD data'!G29/'2.Aggregate data'!H$41</f>
        <v>0</v>
      </c>
      <c r="I29" s="12">
        <f>'1.CSD data'!H29/'2.Aggregate data'!I$41</f>
        <v>0</v>
      </c>
      <c r="J29" s="12">
        <f>'1.CSD data'!I29/'2.Aggregate data'!J$41</f>
        <v>0</v>
      </c>
      <c r="K29" s="12">
        <f>'1.CSD data'!J29/'2.Aggregate data'!K$41</f>
        <v>0</v>
      </c>
      <c r="L29" s="12">
        <f>'1.CSD data'!K29/'2.Aggregate data'!L$41</f>
        <v>0</v>
      </c>
      <c r="M29" s="12">
        <f>'1.CSD data'!L29/'2.Aggregate data'!M$41</f>
        <v>0</v>
      </c>
      <c r="N29" s="12">
        <f>'1.CSD data'!M29/'2.Aggregate data'!N$41</f>
        <v>0</v>
      </c>
      <c r="O29" s="12">
        <f>'1.CSD data'!N29/'2.Aggregate data'!O$41</f>
        <v>0</v>
      </c>
      <c r="P29" s="12">
        <f>'1.CSD data'!O29/'2.Aggregate data'!P$41</f>
        <v>0</v>
      </c>
      <c r="Q29" s="12">
        <f t="shared" si="1"/>
        <v>0</v>
      </c>
      <c r="R29" s="12">
        <f>'1.CSD data'!P29/'2.Aggregate data'!R$41</f>
        <v>0</v>
      </c>
      <c r="S29" s="12">
        <f>'1.CSD data'!Q29/'2.Aggregate data'!S$41</f>
        <v>0</v>
      </c>
      <c r="T29" s="12">
        <f>'1.CSD data'!R29/'2.Aggregate data'!T$41</f>
        <v>0</v>
      </c>
      <c r="U29" s="12">
        <f>'1.CSD data'!S29/'2.Aggregate data'!U$41</f>
        <v>0</v>
      </c>
      <c r="V29" s="12">
        <f>'1.CSD data'!T29/'2.Aggregate data'!V$41</f>
        <v>0</v>
      </c>
      <c r="W29" s="12">
        <f>'1.CSD data'!U29/'2.Aggregate data'!W$41</f>
        <v>0</v>
      </c>
      <c r="X29" s="12">
        <f>'1.CSD data'!U29/'2.Aggregate data'!X$41</f>
        <v>0</v>
      </c>
      <c r="Y29" s="12">
        <f>'1.CSD data'!V29/'2.Aggregate data'!Y$41</f>
        <v>0</v>
      </c>
      <c r="Z29" s="12">
        <f>'1.CSD data'!X29/'2.Aggregate data'!Z$41</f>
        <v>0</v>
      </c>
      <c r="AA29" s="12">
        <f>'1.CSD data'!Y29/'2.Aggregate data'!AA$41</f>
        <v>0</v>
      </c>
      <c r="AB29" s="12">
        <f>'1.CSD data'!Z29/'2.Aggregate data'!AB$41</f>
        <v>0</v>
      </c>
      <c r="AC29" s="12">
        <f>'1.CSD data'!AA29/'2.Aggregate data'!AC$41</f>
        <v>0</v>
      </c>
      <c r="AD29" s="12">
        <f>'1.CSD data'!AB29/'2.Aggregate data'!AD$41</f>
        <v>0</v>
      </c>
      <c r="AE29" s="12">
        <f>'1.CSD data'!AC29/'2.Aggregate data'!AE$41</f>
        <v>0</v>
      </c>
      <c r="AF29" s="12">
        <f>'1.CSD data'!AD29/'2.Aggregate data'!AF$41</f>
        <v>0</v>
      </c>
      <c r="AG29" s="12">
        <f>'1.CSD data'!AE29/'2.Aggregate data'!AG$41</f>
        <v>0</v>
      </c>
      <c r="AH29" s="12">
        <f>'1.CSD data'!AF29/'2.Aggregate data'!AH$41</f>
        <v>0</v>
      </c>
      <c r="AI29" s="12">
        <f>'1.CSD data'!AG29/'2.Aggregate data'!AI$41</f>
        <v>0</v>
      </c>
      <c r="AJ29" s="12">
        <f>'1.CSD data'!AH29/'2.Aggregate data'!AJ$41</f>
        <v>0</v>
      </c>
      <c r="AK29" s="12">
        <f>'1.CSD data'!AI29/'2.Aggregate data'!AK$41</f>
        <v>0</v>
      </c>
      <c r="AL29" s="12">
        <f>'1.CSD data'!AJ29/'2.Aggregate data'!AL$41</f>
        <v>0</v>
      </c>
      <c r="AM29" s="12">
        <f>'1.CSD data'!AK29/'2.Aggregate data'!AM$41</f>
        <v>0</v>
      </c>
      <c r="AN29" s="12">
        <f>'1.CSD data'!AL29/'2.Aggregate data'!AN$41</f>
        <v>0</v>
      </c>
      <c r="AO29" s="12">
        <f>'1.CSD data'!AM29/'2.Aggregate data'!AO$41</f>
        <v>0</v>
      </c>
      <c r="AP29" s="12">
        <f>'1.CSD data'!AN29/'2.Aggregate data'!AP$41</f>
        <v>0</v>
      </c>
      <c r="AQ29" s="12">
        <f>'1.CSD data'!AO29/'2.Aggregate data'!AQ$41</f>
        <v>0</v>
      </c>
      <c r="AR29" s="12">
        <f>'1.CSD data'!AP29/'2.Aggregate data'!AR$41</f>
        <v>0</v>
      </c>
      <c r="AS29" s="12">
        <f>'1.CSD data'!AQ29/'2.Aggregate data'!AS$41</f>
        <v>0</v>
      </c>
      <c r="AT29" s="12">
        <f>'1.CSD data'!AR29/'2.Aggregate data'!AT$41</f>
        <v>0</v>
      </c>
    </row>
    <row r="30" spans="1:46">
      <c r="A30" s="17">
        <f t="shared" si="2"/>
        <v>28</v>
      </c>
      <c r="B30" s="21" t="s">
        <v>97</v>
      </c>
      <c r="C30" s="18" t="s">
        <v>98</v>
      </c>
      <c r="D30" s="36">
        <f t="shared" si="0"/>
        <v>0</v>
      </c>
      <c r="E30" s="12">
        <f>'1.CSD data'!D30/'2.Aggregate data'!E$41</f>
        <v>0</v>
      </c>
      <c r="F30" s="12">
        <f>'1.CSD data'!E30/'2.Aggregate data'!F$41</f>
        <v>0</v>
      </c>
      <c r="G30" s="12">
        <f>'1.CSD data'!F30/'2.Aggregate data'!G$41</f>
        <v>0</v>
      </c>
      <c r="H30" s="12">
        <f>'1.CSD data'!G30/'2.Aggregate data'!H$41</f>
        <v>0</v>
      </c>
      <c r="I30" s="12">
        <f>'1.CSD data'!H30/'2.Aggregate data'!I$41</f>
        <v>0</v>
      </c>
      <c r="J30" s="12">
        <f>'1.CSD data'!I30/'2.Aggregate data'!J$41</f>
        <v>0</v>
      </c>
      <c r="K30" s="12">
        <f>'1.CSD data'!J30/'2.Aggregate data'!K$41</f>
        <v>0</v>
      </c>
      <c r="L30" s="12">
        <f>'1.CSD data'!K30/'2.Aggregate data'!L$41</f>
        <v>0</v>
      </c>
      <c r="M30" s="12">
        <f>'1.CSD data'!L30/'2.Aggregate data'!M$41</f>
        <v>0</v>
      </c>
      <c r="N30" s="12">
        <f>'1.CSD data'!M30/'2.Aggregate data'!N$41</f>
        <v>0</v>
      </c>
      <c r="O30" s="12">
        <f>'1.CSD data'!N30/'2.Aggregate data'!O$41</f>
        <v>0</v>
      </c>
      <c r="P30" s="12">
        <f>'1.CSD data'!O30/'2.Aggregate data'!P$41</f>
        <v>0</v>
      </c>
      <c r="Q30" s="12">
        <f t="shared" si="1"/>
        <v>0</v>
      </c>
      <c r="R30" s="12">
        <f>'1.CSD data'!P30/'2.Aggregate data'!R$41</f>
        <v>0</v>
      </c>
      <c r="S30" s="12">
        <f>'1.CSD data'!Q30/'2.Aggregate data'!S$41</f>
        <v>0</v>
      </c>
      <c r="T30" s="12">
        <f>'1.CSD data'!R30/'2.Aggregate data'!T$41</f>
        <v>0</v>
      </c>
      <c r="U30" s="12">
        <f>'1.CSD data'!S30/'2.Aggregate data'!U$41</f>
        <v>0</v>
      </c>
      <c r="V30" s="12">
        <f>'1.CSD data'!T30/'2.Aggregate data'!V$41</f>
        <v>0</v>
      </c>
      <c r="W30" s="12">
        <f>'1.CSD data'!U30/'2.Aggregate data'!W$41</f>
        <v>0</v>
      </c>
      <c r="X30" s="12">
        <f>'1.CSD data'!U30/'2.Aggregate data'!X$41</f>
        <v>0</v>
      </c>
      <c r="Y30" s="12">
        <f>'1.CSD data'!V30/'2.Aggregate data'!Y$41</f>
        <v>0</v>
      </c>
      <c r="Z30" s="12">
        <f>'1.CSD data'!X30/'2.Aggregate data'!Z$41</f>
        <v>0</v>
      </c>
      <c r="AA30" s="12">
        <f>'1.CSD data'!Y30/'2.Aggregate data'!AA$41</f>
        <v>0</v>
      </c>
      <c r="AB30" s="12">
        <f>'1.CSD data'!Z30/'2.Aggregate data'!AB$41</f>
        <v>0</v>
      </c>
      <c r="AC30" s="12">
        <f>'1.CSD data'!AA30/'2.Aggregate data'!AC$41</f>
        <v>0</v>
      </c>
      <c r="AD30" s="12">
        <f>'1.CSD data'!AB30/'2.Aggregate data'!AD$41</f>
        <v>0</v>
      </c>
      <c r="AE30" s="12">
        <f>'1.CSD data'!AC30/'2.Aggregate data'!AE$41</f>
        <v>0</v>
      </c>
      <c r="AF30" s="12">
        <f>'1.CSD data'!AD30/'2.Aggregate data'!AF$41</f>
        <v>0</v>
      </c>
      <c r="AG30" s="12">
        <f>'1.CSD data'!AE30/'2.Aggregate data'!AG$41</f>
        <v>0</v>
      </c>
      <c r="AH30" s="12">
        <f>'1.CSD data'!AF30/'2.Aggregate data'!AH$41</f>
        <v>0</v>
      </c>
      <c r="AI30" s="12">
        <f>'1.CSD data'!AG30/'2.Aggregate data'!AI$41</f>
        <v>0</v>
      </c>
      <c r="AJ30" s="12">
        <f>'1.CSD data'!AH30/'2.Aggregate data'!AJ$41</f>
        <v>0</v>
      </c>
      <c r="AK30" s="12">
        <f>'1.CSD data'!AI30/'2.Aggregate data'!AK$41</f>
        <v>0</v>
      </c>
      <c r="AL30" s="12">
        <f>'1.CSD data'!AJ30/'2.Aggregate data'!AL$41</f>
        <v>0</v>
      </c>
      <c r="AM30" s="12">
        <f>'1.CSD data'!AK30/'2.Aggregate data'!AM$41</f>
        <v>0</v>
      </c>
      <c r="AN30" s="12">
        <f>'1.CSD data'!AL30/'2.Aggregate data'!AN$41</f>
        <v>0</v>
      </c>
      <c r="AO30" s="12">
        <f>'1.CSD data'!AM30/'2.Aggregate data'!AO$41</f>
        <v>0</v>
      </c>
      <c r="AP30" s="12">
        <f>'1.CSD data'!AN30/'2.Aggregate data'!AP$41</f>
        <v>0</v>
      </c>
      <c r="AQ30" s="12">
        <f>'1.CSD data'!AO30/'2.Aggregate data'!AQ$41</f>
        <v>0</v>
      </c>
      <c r="AR30" s="12">
        <f>'1.CSD data'!AP30/'2.Aggregate data'!AR$41</f>
        <v>0</v>
      </c>
      <c r="AS30" s="12">
        <f>'1.CSD data'!AQ30/'2.Aggregate data'!AS$41</f>
        <v>0</v>
      </c>
      <c r="AT30" s="12">
        <f>'1.CSD data'!AR30/'2.Aggregate data'!AT$41</f>
        <v>0</v>
      </c>
    </row>
    <row r="31" spans="1:46">
      <c r="A31" s="17">
        <f t="shared" si="2"/>
        <v>29</v>
      </c>
      <c r="B31" s="21" t="s">
        <v>99</v>
      </c>
      <c r="C31" s="18" t="s">
        <v>100</v>
      </c>
      <c r="D31" s="36">
        <f t="shared" si="0"/>
        <v>0</v>
      </c>
      <c r="E31" s="12">
        <f>'1.CSD data'!D31/'2.Aggregate data'!E$41</f>
        <v>0</v>
      </c>
      <c r="F31" s="12">
        <f>'1.CSD data'!E31/'2.Aggregate data'!F$41</f>
        <v>0</v>
      </c>
      <c r="G31" s="12">
        <f>'1.CSD data'!F31/'2.Aggregate data'!G$41</f>
        <v>0</v>
      </c>
      <c r="H31" s="12">
        <f>'1.CSD data'!G31/'2.Aggregate data'!H$41</f>
        <v>0</v>
      </c>
      <c r="I31" s="12">
        <f>'1.CSD data'!H31/'2.Aggregate data'!I$41</f>
        <v>0</v>
      </c>
      <c r="J31" s="12">
        <f>'1.CSD data'!I31/'2.Aggregate data'!J$41</f>
        <v>0</v>
      </c>
      <c r="K31" s="12">
        <f>'1.CSD data'!J31/'2.Aggregate data'!K$41</f>
        <v>0</v>
      </c>
      <c r="L31" s="12">
        <f>'1.CSD data'!K31/'2.Aggregate data'!L$41</f>
        <v>0</v>
      </c>
      <c r="M31" s="12">
        <f>'1.CSD data'!L31/'2.Aggregate data'!M$41</f>
        <v>0</v>
      </c>
      <c r="N31" s="12">
        <f>'1.CSD data'!M31/'2.Aggregate data'!N$41</f>
        <v>0</v>
      </c>
      <c r="O31" s="12">
        <f>'1.CSD data'!N31/'2.Aggregate data'!O$41</f>
        <v>0</v>
      </c>
      <c r="P31" s="12">
        <f>'1.CSD data'!O31/'2.Aggregate data'!P$41</f>
        <v>0</v>
      </c>
      <c r="Q31" s="12">
        <f t="shared" si="1"/>
        <v>0</v>
      </c>
      <c r="R31" s="12">
        <f>'1.CSD data'!P31/'2.Aggregate data'!R$41</f>
        <v>0</v>
      </c>
      <c r="S31" s="12">
        <f>'1.CSD data'!Q31/'2.Aggregate data'!S$41</f>
        <v>0</v>
      </c>
      <c r="T31" s="12">
        <f>'1.CSD data'!R31/'2.Aggregate data'!T$41</f>
        <v>0</v>
      </c>
      <c r="U31" s="12">
        <f>'1.CSD data'!S31/'2.Aggregate data'!U$41</f>
        <v>0</v>
      </c>
      <c r="V31" s="12">
        <f>'1.CSD data'!T31/'2.Aggregate data'!V$41</f>
        <v>0</v>
      </c>
      <c r="W31" s="12">
        <f>'1.CSD data'!U31/'2.Aggregate data'!W$41</f>
        <v>0</v>
      </c>
      <c r="X31" s="12">
        <f>'1.CSD data'!U31/'2.Aggregate data'!X$41</f>
        <v>0</v>
      </c>
      <c r="Y31" s="12">
        <f>'1.CSD data'!V31/'2.Aggregate data'!Y$41</f>
        <v>0</v>
      </c>
      <c r="Z31" s="12">
        <f>'1.CSD data'!X31/'2.Aggregate data'!Z$41</f>
        <v>0</v>
      </c>
      <c r="AA31" s="12">
        <f>'1.CSD data'!Y31/'2.Aggregate data'!AA$41</f>
        <v>0</v>
      </c>
      <c r="AB31" s="12">
        <f>'1.CSD data'!Z31/'2.Aggregate data'!AB$41</f>
        <v>0</v>
      </c>
      <c r="AC31" s="12">
        <f>'1.CSD data'!AA31/'2.Aggregate data'!AC$41</f>
        <v>0</v>
      </c>
      <c r="AD31" s="12">
        <f>'1.CSD data'!AB31/'2.Aggregate data'!AD$41</f>
        <v>0</v>
      </c>
      <c r="AE31" s="12">
        <f>'1.CSD data'!AC31/'2.Aggregate data'!AE$41</f>
        <v>0</v>
      </c>
      <c r="AF31" s="12">
        <f>'1.CSD data'!AD31/'2.Aggregate data'!AF$41</f>
        <v>0</v>
      </c>
      <c r="AG31" s="12">
        <f>'1.CSD data'!AE31/'2.Aggregate data'!AG$41</f>
        <v>0</v>
      </c>
      <c r="AH31" s="12">
        <f>'1.CSD data'!AF31/'2.Aggregate data'!AH$41</f>
        <v>0</v>
      </c>
      <c r="AI31" s="12">
        <f>'1.CSD data'!AG31/'2.Aggregate data'!AI$41</f>
        <v>0</v>
      </c>
      <c r="AJ31" s="12">
        <f>'1.CSD data'!AH31/'2.Aggregate data'!AJ$41</f>
        <v>0</v>
      </c>
      <c r="AK31" s="12">
        <f>'1.CSD data'!AI31/'2.Aggregate data'!AK$41</f>
        <v>0</v>
      </c>
      <c r="AL31" s="12">
        <f>'1.CSD data'!AJ31/'2.Aggregate data'!AL$41</f>
        <v>0</v>
      </c>
      <c r="AM31" s="12">
        <f>'1.CSD data'!AK31/'2.Aggregate data'!AM$41</f>
        <v>0</v>
      </c>
      <c r="AN31" s="12">
        <f>'1.CSD data'!AL31/'2.Aggregate data'!AN$41</f>
        <v>0</v>
      </c>
      <c r="AO31" s="12">
        <f>'1.CSD data'!AM31/'2.Aggregate data'!AO$41</f>
        <v>0</v>
      </c>
      <c r="AP31" s="12">
        <f>'1.CSD data'!AN31/'2.Aggregate data'!AP$41</f>
        <v>0</v>
      </c>
      <c r="AQ31" s="12">
        <f>'1.CSD data'!AO31/'2.Aggregate data'!AQ$41</f>
        <v>0</v>
      </c>
      <c r="AR31" s="12">
        <f>'1.CSD data'!AP31/'2.Aggregate data'!AR$41</f>
        <v>0</v>
      </c>
      <c r="AS31" s="12">
        <f>'1.CSD data'!AQ31/'2.Aggregate data'!AS$41</f>
        <v>0</v>
      </c>
      <c r="AT31" s="12">
        <f>'1.CSD data'!AR31/'2.Aggregate data'!AT$41</f>
        <v>0</v>
      </c>
    </row>
    <row r="32" spans="1:46">
      <c r="A32" s="17">
        <f t="shared" si="2"/>
        <v>30</v>
      </c>
      <c r="B32" s="21" t="s">
        <v>99</v>
      </c>
      <c r="C32" s="18" t="s">
        <v>101</v>
      </c>
      <c r="D32" s="36">
        <f t="shared" si="0"/>
        <v>0</v>
      </c>
      <c r="E32" s="12">
        <f>'1.CSD data'!D32/'2.Aggregate data'!E$41</f>
        <v>0</v>
      </c>
      <c r="F32" s="12">
        <f>'1.CSD data'!E32/'2.Aggregate data'!F$41</f>
        <v>0</v>
      </c>
      <c r="G32" s="12">
        <f>'1.CSD data'!F32/'2.Aggregate data'!G$41</f>
        <v>0</v>
      </c>
      <c r="H32" s="12">
        <f>'1.CSD data'!G32/'2.Aggregate data'!H$41</f>
        <v>0</v>
      </c>
      <c r="I32" s="12">
        <f>'1.CSD data'!H32/'2.Aggregate data'!I$41</f>
        <v>0</v>
      </c>
      <c r="J32" s="12">
        <f>'1.CSD data'!I32/'2.Aggregate data'!J$41</f>
        <v>0</v>
      </c>
      <c r="K32" s="12">
        <f>'1.CSD data'!J32/'2.Aggregate data'!K$41</f>
        <v>0</v>
      </c>
      <c r="L32" s="12">
        <f>'1.CSD data'!K32/'2.Aggregate data'!L$41</f>
        <v>0</v>
      </c>
      <c r="M32" s="12">
        <f>'1.CSD data'!L32/'2.Aggregate data'!M$41</f>
        <v>0</v>
      </c>
      <c r="N32" s="12">
        <f>'1.CSD data'!M32/'2.Aggregate data'!N$41</f>
        <v>0</v>
      </c>
      <c r="O32" s="12">
        <f>'1.CSD data'!N32/'2.Aggregate data'!O$41</f>
        <v>0</v>
      </c>
      <c r="P32" s="12">
        <f>'1.CSD data'!O32/'2.Aggregate data'!P$41</f>
        <v>0</v>
      </c>
      <c r="Q32" s="12">
        <f t="shared" si="1"/>
        <v>0</v>
      </c>
      <c r="R32" s="12">
        <f>'1.CSD data'!P32/'2.Aggregate data'!R$41</f>
        <v>0</v>
      </c>
      <c r="S32" s="12">
        <f>'1.CSD data'!Q32/'2.Aggregate data'!S$41</f>
        <v>0</v>
      </c>
      <c r="T32" s="12">
        <f>'1.CSD data'!R32/'2.Aggregate data'!T$41</f>
        <v>0</v>
      </c>
      <c r="U32" s="12">
        <f>'1.CSD data'!S32/'2.Aggregate data'!U$41</f>
        <v>0</v>
      </c>
      <c r="V32" s="12">
        <f>'1.CSD data'!T32/'2.Aggregate data'!V$41</f>
        <v>0</v>
      </c>
      <c r="W32" s="12">
        <f>'1.CSD data'!U32/'2.Aggregate data'!W$41</f>
        <v>0</v>
      </c>
      <c r="X32" s="12">
        <f>'1.CSD data'!U32/'2.Aggregate data'!X$41</f>
        <v>0</v>
      </c>
      <c r="Y32" s="12">
        <f>'1.CSD data'!V32/'2.Aggregate data'!Y$41</f>
        <v>0</v>
      </c>
      <c r="Z32" s="12">
        <f>'1.CSD data'!X32/'2.Aggregate data'!Z$41</f>
        <v>0</v>
      </c>
      <c r="AA32" s="12">
        <f>'1.CSD data'!Y32/'2.Aggregate data'!AA$41</f>
        <v>0</v>
      </c>
      <c r="AB32" s="12">
        <f>'1.CSD data'!Z32/'2.Aggregate data'!AB$41</f>
        <v>0</v>
      </c>
      <c r="AC32" s="12">
        <f>'1.CSD data'!AA32/'2.Aggregate data'!AC$41</f>
        <v>0</v>
      </c>
      <c r="AD32" s="12">
        <f>'1.CSD data'!AB32/'2.Aggregate data'!AD$41</f>
        <v>0</v>
      </c>
      <c r="AE32" s="12">
        <f>'1.CSD data'!AC32/'2.Aggregate data'!AE$41</f>
        <v>0</v>
      </c>
      <c r="AF32" s="12">
        <f>'1.CSD data'!AD32/'2.Aggregate data'!AF$41</f>
        <v>0</v>
      </c>
      <c r="AG32" s="12">
        <f>'1.CSD data'!AE32/'2.Aggregate data'!AG$41</f>
        <v>0</v>
      </c>
      <c r="AH32" s="12">
        <f>'1.CSD data'!AF32/'2.Aggregate data'!AH$41</f>
        <v>0</v>
      </c>
      <c r="AI32" s="12">
        <f>'1.CSD data'!AG32/'2.Aggregate data'!AI$41</f>
        <v>0</v>
      </c>
      <c r="AJ32" s="12">
        <f>'1.CSD data'!AH32/'2.Aggregate data'!AJ$41</f>
        <v>0</v>
      </c>
      <c r="AK32" s="12">
        <f>'1.CSD data'!AI32/'2.Aggregate data'!AK$41</f>
        <v>0</v>
      </c>
      <c r="AL32" s="12">
        <f>'1.CSD data'!AJ32/'2.Aggregate data'!AL$41</f>
        <v>0</v>
      </c>
      <c r="AM32" s="12">
        <f>'1.CSD data'!AK32/'2.Aggregate data'!AM$41</f>
        <v>0</v>
      </c>
      <c r="AN32" s="12">
        <f>'1.CSD data'!AL32/'2.Aggregate data'!AN$41</f>
        <v>0</v>
      </c>
      <c r="AO32" s="12">
        <f>'1.CSD data'!AM32/'2.Aggregate data'!AO$41</f>
        <v>0</v>
      </c>
      <c r="AP32" s="12">
        <f>'1.CSD data'!AN32/'2.Aggregate data'!AP$41</f>
        <v>0</v>
      </c>
      <c r="AQ32" s="12">
        <f>'1.CSD data'!AO32/'2.Aggregate data'!AQ$41</f>
        <v>0</v>
      </c>
      <c r="AR32" s="12">
        <f>'1.CSD data'!AP32/'2.Aggregate data'!AR$41</f>
        <v>0</v>
      </c>
      <c r="AS32" s="12">
        <f>'1.CSD data'!AQ32/'2.Aggregate data'!AS$41</f>
        <v>0</v>
      </c>
      <c r="AT32" s="12">
        <f>'1.CSD data'!AR32/'2.Aggregate data'!AT$41</f>
        <v>0</v>
      </c>
    </row>
    <row r="33" spans="1:46" s="9" customFormat="1">
      <c r="A33" s="17">
        <f t="shared" si="2"/>
        <v>31</v>
      </c>
      <c r="B33" s="21" t="s">
        <v>102</v>
      </c>
      <c r="C33" s="18" t="s">
        <v>103</v>
      </c>
      <c r="D33" s="36">
        <f t="shared" si="0"/>
        <v>0</v>
      </c>
      <c r="E33" s="12">
        <f>'1.CSD data'!D33/'2.Aggregate data'!E$41</f>
        <v>0</v>
      </c>
      <c r="F33" s="12">
        <f>'1.CSD data'!E33/'2.Aggregate data'!F$41</f>
        <v>0</v>
      </c>
      <c r="G33" s="12">
        <f>'1.CSD data'!F33/'2.Aggregate data'!G$41</f>
        <v>0</v>
      </c>
      <c r="H33" s="12">
        <f>'1.CSD data'!G33/'2.Aggregate data'!H$41</f>
        <v>0</v>
      </c>
      <c r="I33" s="12">
        <f>'1.CSD data'!H33/'2.Aggregate data'!I$41</f>
        <v>0</v>
      </c>
      <c r="J33" s="12">
        <f>'1.CSD data'!I33/'2.Aggregate data'!J$41</f>
        <v>0</v>
      </c>
      <c r="K33" s="12">
        <f>'1.CSD data'!J33/'2.Aggregate data'!K$41</f>
        <v>0</v>
      </c>
      <c r="L33" s="12">
        <f>'1.CSD data'!K33/'2.Aggregate data'!L$41</f>
        <v>0</v>
      </c>
      <c r="M33" s="12">
        <f>'1.CSD data'!L33/'2.Aggregate data'!M$41</f>
        <v>0</v>
      </c>
      <c r="N33" s="12">
        <f>'1.CSD data'!M33/'2.Aggregate data'!N$41</f>
        <v>0</v>
      </c>
      <c r="O33" s="12">
        <f>'1.CSD data'!N33/'2.Aggregate data'!O$41</f>
        <v>0</v>
      </c>
      <c r="P33" s="12">
        <f>'1.CSD data'!O33/'2.Aggregate data'!P$41</f>
        <v>0</v>
      </c>
      <c r="Q33" s="12">
        <f t="shared" si="1"/>
        <v>0</v>
      </c>
      <c r="R33" s="12">
        <f>'1.CSD data'!P33/'2.Aggregate data'!R$41</f>
        <v>0</v>
      </c>
      <c r="S33" s="12">
        <f>'1.CSD data'!Q33/'2.Aggregate data'!S$41</f>
        <v>0</v>
      </c>
      <c r="T33" s="12">
        <f>'1.CSD data'!R33/'2.Aggregate data'!T$41</f>
        <v>0</v>
      </c>
      <c r="U33" s="12">
        <f>'1.CSD data'!S33/'2.Aggregate data'!U$41</f>
        <v>0</v>
      </c>
      <c r="V33" s="12">
        <f>'1.CSD data'!T33/'2.Aggregate data'!V$41</f>
        <v>0</v>
      </c>
      <c r="W33" s="12">
        <f>'1.CSD data'!U33/'2.Aggregate data'!W$41</f>
        <v>0</v>
      </c>
      <c r="X33" s="12">
        <f>'1.CSD data'!U33/'2.Aggregate data'!X$41</f>
        <v>0</v>
      </c>
      <c r="Y33" s="12">
        <f>'1.CSD data'!V33/'2.Aggregate data'!Y$41</f>
        <v>0</v>
      </c>
      <c r="Z33" s="12">
        <f>'1.CSD data'!X33/'2.Aggregate data'!Z$41</f>
        <v>0</v>
      </c>
      <c r="AA33" s="12">
        <f>'1.CSD data'!Y33/'2.Aggregate data'!AA$41</f>
        <v>0</v>
      </c>
      <c r="AB33" s="12">
        <f>'1.CSD data'!Z33/'2.Aggregate data'!AB$41</f>
        <v>0</v>
      </c>
      <c r="AC33" s="12">
        <f>'1.CSD data'!AA33/'2.Aggregate data'!AC$41</f>
        <v>0</v>
      </c>
      <c r="AD33" s="12">
        <f>'1.CSD data'!AB33/'2.Aggregate data'!AD$41</f>
        <v>0</v>
      </c>
      <c r="AE33" s="12">
        <f>'1.CSD data'!AC33/'2.Aggregate data'!AE$41</f>
        <v>0</v>
      </c>
      <c r="AF33" s="12">
        <f>'1.CSD data'!AD33/'2.Aggregate data'!AF$41</f>
        <v>0</v>
      </c>
      <c r="AG33" s="12">
        <f>'1.CSD data'!AE33/'2.Aggregate data'!AG$41</f>
        <v>0</v>
      </c>
      <c r="AH33" s="12">
        <f>'1.CSD data'!AF33/'2.Aggregate data'!AH$41</f>
        <v>0</v>
      </c>
      <c r="AI33" s="12">
        <f>'1.CSD data'!AG33/'2.Aggregate data'!AI$41</f>
        <v>0</v>
      </c>
      <c r="AJ33" s="12">
        <f>'1.CSD data'!AH33/'2.Aggregate data'!AJ$41</f>
        <v>0</v>
      </c>
      <c r="AK33" s="12">
        <f>'1.CSD data'!AI33/'2.Aggregate data'!AK$41</f>
        <v>0</v>
      </c>
      <c r="AL33" s="12">
        <f>'1.CSD data'!AJ33/'2.Aggregate data'!AL$41</f>
        <v>0</v>
      </c>
      <c r="AM33" s="12">
        <f>'1.CSD data'!AK33/'2.Aggregate data'!AM$41</f>
        <v>0</v>
      </c>
      <c r="AN33" s="12">
        <f>'1.CSD data'!AL33/'2.Aggregate data'!AN$41</f>
        <v>0</v>
      </c>
      <c r="AO33" s="12">
        <f>'1.CSD data'!AM33/'2.Aggregate data'!AO$41</f>
        <v>0</v>
      </c>
      <c r="AP33" s="12">
        <f>'1.CSD data'!AN33/'2.Aggregate data'!AP$41</f>
        <v>0</v>
      </c>
      <c r="AQ33" s="12">
        <f>'1.CSD data'!AO33/'2.Aggregate data'!AQ$41</f>
        <v>0</v>
      </c>
      <c r="AR33" s="12">
        <f>'1.CSD data'!AP33/'2.Aggregate data'!AR$41</f>
        <v>0</v>
      </c>
      <c r="AS33" s="12">
        <f>'1.CSD data'!AQ33/'2.Aggregate data'!AS$41</f>
        <v>0</v>
      </c>
      <c r="AT33" s="12">
        <f>'1.CSD data'!AR33/'2.Aggregate data'!AT$41</f>
        <v>0</v>
      </c>
    </row>
    <row r="34" spans="1:46" s="9" customFormat="1">
      <c r="A34" s="17">
        <f t="shared" si="2"/>
        <v>32</v>
      </c>
      <c r="B34" s="21" t="s">
        <v>102</v>
      </c>
      <c r="C34" s="18" t="s">
        <v>104</v>
      </c>
      <c r="D34" s="36">
        <f t="shared" si="0"/>
        <v>0</v>
      </c>
      <c r="E34" s="12">
        <f>'1.CSD data'!D34/'2.Aggregate data'!E$41</f>
        <v>0</v>
      </c>
      <c r="F34" s="12">
        <f>'1.CSD data'!E34/'2.Aggregate data'!F$41</f>
        <v>0</v>
      </c>
      <c r="G34" s="12">
        <f>'1.CSD data'!F34/'2.Aggregate data'!G$41</f>
        <v>0</v>
      </c>
      <c r="H34" s="12">
        <f>'1.CSD data'!G34/'2.Aggregate data'!H$41</f>
        <v>0</v>
      </c>
      <c r="I34" s="12">
        <f>'1.CSD data'!H34/'2.Aggregate data'!I$41</f>
        <v>0</v>
      </c>
      <c r="J34" s="12">
        <f>'1.CSD data'!I34/'2.Aggregate data'!J$41</f>
        <v>0</v>
      </c>
      <c r="K34" s="12">
        <f>'1.CSD data'!J34/'2.Aggregate data'!K$41</f>
        <v>0</v>
      </c>
      <c r="L34" s="12">
        <f>'1.CSD data'!K34/'2.Aggregate data'!L$41</f>
        <v>0</v>
      </c>
      <c r="M34" s="12">
        <f>'1.CSD data'!L34/'2.Aggregate data'!M$41</f>
        <v>0</v>
      </c>
      <c r="N34" s="12">
        <f>'1.CSD data'!M34/'2.Aggregate data'!N$41</f>
        <v>0</v>
      </c>
      <c r="O34" s="12">
        <f>'1.CSD data'!N34/'2.Aggregate data'!O$41</f>
        <v>0</v>
      </c>
      <c r="P34" s="12">
        <f>'1.CSD data'!O34/'2.Aggregate data'!P$41</f>
        <v>0</v>
      </c>
      <c r="Q34" s="12">
        <f t="shared" si="1"/>
        <v>0</v>
      </c>
      <c r="R34" s="12">
        <f>'1.CSD data'!P34/'2.Aggregate data'!R$41</f>
        <v>0</v>
      </c>
      <c r="S34" s="12">
        <f>'1.CSD data'!Q34/'2.Aggregate data'!S$41</f>
        <v>0</v>
      </c>
      <c r="T34" s="12">
        <f>'1.CSD data'!R34/'2.Aggregate data'!T$41</f>
        <v>0</v>
      </c>
      <c r="U34" s="12">
        <f>'1.CSD data'!S34/'2.Aggregate data'!U$41</f>
        <v>0</v>
      </c>
      <c r="V34" s="12">
        <f>'1.CSD data'!T34/'2.Aggregate data'!V$41</f>
        <v>0</v>
      </c>
      <c r="W34" s="12">
        <f>'1.CSD data'!U34/'2.Aggregate data'!W$41</f>
        <v>0</v>
      </c>
      <c r="X34" s="12">
        <f>'1.CSD data'!U34/'2.Aggregate data'!X$41</f>
        <v>0</v>
      </c>
      <c r="Y34" s="12">
        <f>'1.CSD data'!V34/'2.Aggregate data'!Y$41</f>
        <v>0</v>
      </c>
      <c r="Z34" s="12">
        <f>'1.CSD data'!X34/'2.Aggregate data'!Z$41</f>
        <v>0</v>
      </c>
      <c r="AA34" s="12">
        <f>'1.CSD data'!Y34/'2.Aggregate data'!AA$41</f>
        <v>0</v>
      </c>
      <c r="AB34" s="12">
        <f>'1.CSD data'!Z34/'2.Aggregate data'!AB$41</f>
        <v>0</v>
      </c>
      <c r="AC34" s="12">
        <f>'1.CSD data'!AA34/'2.Aggregate data'!AC$41</f>
        <v>0</v>
      </c>
      <c r="AD34" s="12">
        <f>'1.CSD data'!AB34/'2.Aggregate data'!AD$41</f>
        <v>0</v>
      </c>
      <c r="AE34" s="12">
        <f>'1.CSD data'!AC34/'2.Aggregate data'!AE$41</f>
        <v>0</v>
      </c>
      <c r="AF34" s="12">
        <f>'1.CSD data'!AD34/'2.Aggregate data'!AF$41</f>
        <v>0</v>
      </c>
      <c r="AG34" s="12">
        <f>'1.CSD data'!AE34/'2.Aggregate data'!AG$41</f>
        <v>0</v>
      </c>
      <c r="AH34" s="12">
        <f>'1.CSD data'!AF34/'2.Aggregate data'!AH$41</f>
        <v>0</v>
      </c>
      <c r="AI34" s="12">
        <f>'1.CSD data'!AG34/'2.Aggregate data'!AI$41</f>
        <v>0</v>
      </c>
      <c r="AJ34" s="12">
        <f>'1.CSD data'!AH34/'2.Aggregate data'!AJ$41</f>
        <v>0</v>
      </c>
      <c r="AK34" s="12">
        <f>'1.CSD data'!AI34/'2.Aggregate data'!AK$41</f>
        <v>0</v>
      </c>
      <c r="AL34" s="12">
        <f>'1.CSD data'!AJ34/'2.Aggregate data'!AL$41</f>
        <v>0</v>
      </c>
      <c r="AM34" s="12">
        <f>'1.CSD data'!AK34/'2.Aggregate data'!AM$41</f>
        <v>0</v>
      </c>
      <c r="AN34" s="12">
        <f>'1.CSD data'!AL34/'2.Aggregate data'!AN$41</f>
        <v>0</v>
      </c>
      <c r="AO34" s="12">
        <f>'1.CSD data'!AM34/'2.Aggregate data'!AO$41</f>
        <v>0</v>
      </c>
      <c r="AP34" s="12">
        <f>'1.CSD data'!AN34/'2.Aggregate data'!AP$41</f>
        <v>0</v>
      </c>
      <c r="AQ34" s="12">
        <f>'1.CSD data'!AO34/'2.Aggregate data'!AQ$41</f>
        <v>0</v>
      </c>
      <c r="AR34" s="12">
        <f>'1.CSD data'!AP34/'2.Aggregate data'!AR$41</f>
        <v>0</v>
      </c>
      <c r="AS34" s="12">
        <f>'1.CSD data'!AQ34/'2.Aggregate data'!AS$41</f>
        <v>0</v>
      </c>
      <c r="AT34" s="12">
        <f>'1.CSD data'!AR34/'2.Aggregate data'!AT$41</f>
        <v>0</v>
      </c>
    </row>
    <row r="35" spans="1:46">
      <c r="A35" s="17">
        <f t="shared" si="2"/>
        <v>33</v>
      </c>
      <c r="B35" s="17" t="s">
        <v>105</v>
      </c>
      <c r="C35" s="22" t="s">
        <v>106</v>
      </c>
      <c r="D35" s="36">
        <f t="shared" si="0"/>
        <v>0</v>
      </c>
      <c r="E35" s="12">
        <f>'1.CSD data'!D35/'2.Aggregate data'!E$41</f>
        <v>0</v>
      </c>
      <c r="F35" s="12">
        <f>'1.CSD data'!E35/'2.Aggregate data'!F$41</f>
        <v>0</v>
      </c>
      <c r="G35" s="12">
        <f>'1.CSD data'!F35/'2.Aggregate data'!G$41</f>
        <v>0</v>
      </c>
      <c r="H35" s="12">
        <f>'1.CSD data'!G35/'2.Aggregate data'!H$41</f>
        <v>0</v>
      </c>
      <c r="I35" s="12">
        <f>'1.CSD data'!H35/'2.Aggregate data'!I$41</f>
        <v>0</v>
      </c>
      <c r="J35" s="12">
        <f>'1.CSD data'!I35/'2.Aggregate data'!J$41</f>
        <v>0</v>
      </c>
      <c r="K35" s="12">
        <f>'1.CSD data'!J35/'2.Aggregate data'!K$41</f>
        <v>0</v>
      </c>
      <c r="L35" s="12">
        <f>'1.CSD data'!K35/'2.Aggregate data'!L$41</f>
        <v>0</v>
      </c>
      <c r="M35" s="12">
        <f>'1.CSD data'!L35/'2.Aggregate data'!M$41</f>
        <v>0</v>
      </c>
      <c r="N35" s="12">
        <f>'1.CSD data'!M35/'2.Aggregate data'!N$41</f>
        <v>0</v>
      </c>
      <c r="O35" s="12">
        <f>'1.CSD data'!N35/'2.Aggregate data'!O$41</f>
        <v>0</v>
      </c>
      <c r="P35" s="12">
        <f>'1.CSD data'!O35/'2.Aggregate data'!P$41</f>
        <v>0</v>
      </c>
      <c r="Q35" s="12">
        <f t="shared" si="1"/>
        <v>0</v>
      </c>
      <c r="R35" s="12">
        <f>'1.CSD data'!P35/'2.Aggregate data'!R$41</f>
        <v>0</v>
      </c>
      <c r="S35" s="12">
        <f>'1.CSD data'!Q35/'2.Aggregate data'!S$41</f>
        <v>0</v>
      </c>
      <c r="T35" s="12">
        <f>'1.CSD data'!R35/'2.Aggregate data'!T$41</f>
        <v>0</v>
      </c>
      <c r="U35" s="12">
        <f>'1.CSD data'!S35/'2.Aggregate data'!U$41</f>
        <v>0</v>
      </c>
      <c r="V35" s="12">
        <f>'1.CSD data'!T35/'2.Aggregate data'!V$41</f>
        <v>0</v>
      </c>
      <c r="W35" s="12">
        <f>'1.CSD data'!U35/'2.Aggregate data'!W$41</f>
        <v>0</v>
      </c>
      <c r="X35" s="12">
        <f>'1.CSD data'!U35/'2.Aggregate data'!X$41</f>
        <v>0</v>
      </c>
      <c r="Y35" s="12">
        <f>'1.CSD data'!V35/'2.Aggregate data'!Y$41</f>
        <v>0</v>
      </c>
      <c r="Z35" s="12">
        <f>'1.CSD data'!X35/'2.Aggregate data'!Z$41</f>
        <v>0</v>
      </c>
      <c r="AA35" s="12">
        <f>'1.CSD data'!Y35/'2.Aggregate data'!AA$41</f>
        <v>0</v>
      </c>
      <c r="AB35" s="12">
        <f>'1.CSD data'!Z35/'2.Aggregate data'!AB$41</f>
        <v>0</v>
      </c>
      <c r="AC35" s="12">
        <f>'1.CSD data'!AA35/'2.Aggregate data'!AC$41</f>
        <v>0</v>
      </c>
      <c r="AD35" s="12">
        <f>'1.CSD data'!AB35/'2.Aggregate data'!AD$41</f>
        <v>0</v>
      </c>
      <c r="AE35" s="12">
        <f>'1.CSD data'!AC35/'2.Aggregate data'!AE$41</f>
        <v>0</v>
      </c>
      <c r="AF35" s="12">
        <f>'1.CSD data'!AD35/'2.Aggregate data'!AF$41</f>
        <v>0</v>
      </c>
      <c r="AG35" s="12">
        <f>'1.CSD data'!AE35/'2.Aggregate data'!AG$41</f>
        <v>0</v>
      </c>
      <c r="AH35" s="12">
        <f>'1.CSD data'!AF35/'2.Aggregate data'!AH$41</f>
        <v>0</v>
      </c>
      <c r="AI35" s="12">
        <f>'1.CSD data'!AG35/'2.Aggregate data'!AI$41</f>
        <v>0</v>
      </c>
      <c r="AJ35" s="12">
        <f>'1.CSD data'!AH35/'2.Aggregate data'!AJ$41</f>
        <v>0</v>
      </c>
      <c r="AK35" s="12">
        <f>'1.CSD data'!AI35/'2.Aggregate data'!AK$41</f>
        <v>0</v>
      </c>
      <c r="AL35" s="12">
        <f>'1.CSD data'!AJ35/'2.Aggregate data'!AL$41</f>
        <v>0</v>
      </c>
      <c r="AM35" s="12">
        <f>'1.CSD data'!AK35/'2.Aggregate data'!AM$41</f>
        <v>0</v>
      </c>
      <c r="AN35" s="12">
        <f>'1.CSD data'!AL35/'2.Aggregate data'!AN$41</f>
        <v>0</v>
      </c>
      <c r="AO35" s="12">
        <f>'1.CSD data'!AM35/'2.Aggregate data'!AO$41</f>
        <v>0</v>
      </c>
      <c r="AP35" s="12">
        <f>'1.CSD data'!AN35/'2.Aggregate data'!AP$41</f>
        <v>0</v>
      </c>
      <c r="AQ35" s="12">
        <f>'1.CSD data'!AO35/'2.Aggregate data'!AQ$41</f>
        <v>0</v>
      </c>
      <c r="AR35" s="12">
        <f>'1.CSD data'!AP35/'2.Aggregate data'!AR$41</f>
        <v>0</v>
      </c>
      <c r="AS35" s="12">
        <f>'1.CSD data'!AQ35/'2.Aggregate data'!AS$41</f>
        <v>0</v>
      </c>
      <c r="AT35" s="12">
        <f>'1.CSD data'!AR35/'2.Aggregate data'!AT$41</f>
        <v>0</v>
      </c>
    </row>
    <row r="36" spans="1:46">
      <c r="A36" s="17">
        <f t="shared" si="2"/>
        <v>34</v>
      </c>
      <c r="B36" s="17" t="s">
        <v>107</v>
      </c>
      <c r="C36" s="20" t="s">
        <v>108</v>
      </c>
      <c r="D36" s="36">
        <f t="shared" si="0"/>
        <v>0</v>
      </c>
      <c r="E36" s="12">
        <f>'1.CSD data'!D36/'2.Aggregate data'!E$41</f>
        <v>0</v>
      </c>
      <c r="F36" s="12">
        <f>'1.CSD data'!E36/'2.Aggregate data'!F$41</f>
        <v>0</v>
      </c>
      <c r="G36" s="12">
        <f>'1.CSD data'!F36/'2.Aggregate data'!G$41</f>
        <v>0</v>
      </c>
      <c r="H36" s="12">
        <f>'1.CSD data'!G36/'2.Aggregate data'!H$41</f>
        <v>0</v>
      </c>
      <c r="I36" s="12">
        <f>'1.CSD data'!H36/'2.Aggregate data'!I$41</f>
        <v>0</v>
      </c>
      <c r="J36" s="12">
        <f>'1.CSD data'!I36/'2.Aggregate data'!J$41</f>
        <v>0</v>
      </c>
      <c r="K36" s="12">
        <f>'1.CSD data'!J36/'2.Aggregate data'!K$41</f>
        <v>0</v>
      </c>
      <c r="L36" s="12">
        <f>'1.CSD data'!K36/'2.Aggregate data'!L$41</f>
        <v>0</v>
      </c>
      <c r="M36" s="12">
        <f>'1.CSD data'!L36/'2.Aggregate data'!M$41</f>
        <v>0</v>
      </c>
      <c r="N36" s="12">
        <f>'1.CSD data'!M36/'2.Aggregate data'!N$41</f>
        <v>0</v>
      </c>
      <c r="O36" s="12">
        <f>'1.CSD data'!N36/'2.Aggregate data'!O$41</f>
        <v>0</v>
      </c>
      <c r="P36" s="12">
        <f>'1.CSD data'!O36/'2.Aggregate data'!P$41</f>
        <v>0</v>
      </c>
      <c r="Q36" s="12">
        <f t="shared" si="1"/>
        <v>0</v>
      </c>
      <c r="R36" s="12">
        <f>'1.CSD data'!P36/'2.Aggregate data'!R$41</f>
        <v>0</v>
      </c>
      <c r="S36" s="12">
        <f>'1.CSD data'!Q36/'2.Aggregate data'!S$41</f>
        <v>0</v>
      </c>
      <c r="T36" s="12">
        <f>'1.CSD data'!R36/'2.Aggregate data'!T$41</f>
        <v>0</v>
      </c>
      <c r="U36" s="12">
        <f>'1.CSD data'!S36/'2.Aggregate data'!U$41</f>
        <v>0</v>
      </c>
      <c r="V36" s="12">
        <f>'1.CSD data'!T36/'2.Aggregate data'!V$41</f>
        <v>0</v>
      </c>
      <c r="W36" s="12">
        <f>'1.CSD data'!U36/'2.Aggregate data'!W$41</f>
        <v>0</v>
      </c>
      <c r="X36" s="12">
        <f>'1.CSD data'!U36/'2.Aggregate data'!X$41</f>
        <v>0</v>
      </c>
      <c r="Y36" s="12">
        <f>'1.CSD data'!V36/'2.Aggregate data'!Y$41</f>
        <v>0</v>
      </c>
      <c r="Z36" s="12">
        <f>'1.CSD data'!X36/'2.Aggregate data'!Z$41</f>
        <v>0</v>
      </c>
      <c r="AA36" s="12">
        <f>'1.CSD data'!Y36/'2.Aggregate data'!AA$41</f>
        <v>0</v>
      </c>
      <c r="AB36" s="12">
        <f>'1.CSD data'!Z36/'2.Aggregate data'!AB$41</f>
        <v>0</v>
      </c>
      <c r="AC36" s="12">
        <f>'1.CSD data'!AA36/'2.Aggregate data'!AC$41</f>
        <v>0</v>
      </c>
      <c r="AD36" s="12">
        <f>'1.CSD data'!AB36/'2.Aggregate data'!AD$41</f>
        <v>0</v>
      </c>
      <c r="AE36" s="12">
        <f>'1.CSD data'!AC36/'2.Aggregate data'!AE$41</f>
        <v>0</v>
      </c>
      <c r="AF36" s="12">
        <f>'1.CSD data'!AD36/'2.Aggregate data'!AF$41</f>
        <v>0</v>
      </c>
      <c r="AG36" s="12">
        <f>'1.CSD data'!AE36/'2.Aggregate data'!AG$41</f>
        <v>0</v>
      </c>
      <c r="AH36" s="12">
        <f>'1.CSD data'!AF36/'2.Aggregate data'!AH$41</f>
        <v>0</v>
      </c>
      <c r="AI36" s="12">
        <f>'1.CSD data'!AG36/'2.Aggregate data'!AI$41</f>
        <v>0</v>
      </c>
      <c r="AJ36" s="12">
        <f>'1.CSD data'!AH36/'2.Aggregate data'!AJ$41</f>
        <v>0</v>
      </c>
      <c r="AK36" s="12">
        <f>'1.CSD data'!AI36/'2.Aggregate data'!AK$41</f>
        <v>0</v>
      </c>
      <c r="AL36" s="12">
        <f>'1.CSD data'!AJ36/'2.Aggregate data'!AL$41</f>
        <v>0</v>
      </c>
      <c r="AM36" s="12">
        <f>'1.CSD data'!AK36/'2.Aggregate data'!AM$41</f>
        <v>0</v>
      </c>
      <c r="AN36" s="12">
        <f>'1.CSD data'!AL36/'2.Aggregate data'!AN$41</f>
        <v>0</v>
      </c>
      <c r="AO36" s="12">
        <f>'1.CSD data'!AM36/'2.Aggregate data'!AO$41</f>
        <v>0</v>
      </c>
      <c r="AP36" s="12">
        <f>'1.CSD data'!AN36/'2.Aggregate data'!AP$41</f>
        <v>0</v>
      </c>
      <c r="AQ36" s="12">
        <f>'1.CSD data'!AO36/'2.Aggregate data'!AQ$41</f>
        <v>0</v>
      </c>
      <c r="AR36" s="12">
        <f>'1.CSD data'!AP36/'2.Aggregate data'!AR$41</f>
        <v>0</v>
      </c>
      <c r="AS36" s="12">
        <f>'1.CSD data'!AQ36/'2.Aggregate data'!AS$41</f>
        <v>0</v>
      </c>
      <c r="AT36" s="12">
        <f>'1.CSD data'!AR36/'2.Aggregate data'!AT$41</f>
        <v>0</v>
      </c>
    </row>
    <row r="37" spans="1:46" s="4" customFormat="1">
      <c r="A37" s="17">
        <f t="shared" si="2"/>
        <v>35</v>
      </c>
      <c r="B37" s="17" t="s">
        <v>109</v>
      </c>
      <c r="C37" s="18" t="s">
        <v>110</v>
      </c>
      <c r="D37" s="36">
        <f t="shared" si="0"/>
        <v>0</v>
      </c>
      <c r="E37" s="12">
        <f>'1.CSD data'!D37/'2.Aggregate data'!E$41</f>
        <v>0</v>
      </c>
      <c r="F37" s="12">
        <f>'1.CSD data'!E37/'2.Aggregate data'!F$41</f>
        <v>0</v>
      </c>
      <c r="G37" s="12">
        <f>'1.CSD data'!F37/'2.Aggregate data'!G$41</f>
        <v>0</v>
      </c>
      <c r="H37" s="12">
        <f>'1.CSD data'!G37/'2.Aggregate data'!H$41</f>
        <v>0</v>
      </c>
      <c r="I37" s="12">
        <f>'1.CSD data'!H37/'2.Aggregate data'!I$41</f>
        <v>0</v>
      </c>
      <c r="J37" s="12">
        <f>'1.CSD data'!I37/'2.Aggregate data'!J$41</f>
        <v>0</v>
      </c>
      <c r="K37" s="12">
        <f>'1.CSD data'!J37/'2.Aggregate data'!K$41</f>
        <v>0</v>
      </c>
      <c r="L37" s="12">
        <f>'1.CSD data'!K37/'2.Aggregate data'!L$41</f>
        <v>0</v>
      </c>
      <c r="M37" s="12">
        <f>'1.CSD data'!L37/'2.Aggregate data'!M$41</f>
        <v>0</v>
      </c>
      <c r="N37" s="12">
        <f>'1.CSD data'!M37/'2.Aggregate data'!N$41</f>
        <v>0</v>
      </c>
      <c r="O37" s="12">
        <f>'1.CSD data'!N37/'2.Aggregate data'!O$41</f>
        <v>0</v>
      </c>
      <c r="P37" s="12">
        <f>'1.CSD data'!O37/'2.Aggregate data'!P$41</f>
        <v>0</v>
      </c>
      <c r="Q37" s="12">
        <f>SUM(R37:AT37)</f>
        <v>0</v>
      </c>
      <c r="R37" s="12">
        <f>'1.CSD data'!P37/'2.Aggregate data'!R$41</f>
        <v>0</v>
      </c>
      <c r="S37" s="12">
        <f>'1.CSD data'!Q37/'2.Aggregate data'!S$41</f>
        <v>0</v>
      </c>
      <c r="T37" s="12">
        <f>'1.CSD data'!R37/'2.Aggregate data'!T$41</f>
        <v>0</v>
      </c>
      <c r="U37" s="12">
        <f>'1.CSD data'!S37/'2.Aggregate data'!U$41</f>
        <v>0</v>
      </c>
      <c r="V37" s="12">
        <f>'1.CSD data'!T37/'2.Aggregate data'!V$41</f>
        <v>0</v>
      </c>
      <c r="W37" s="12">
        <f>'1.CSD data'!U37/'2.Aggregate data'!W$41</f>
        <v>0</v>
      </c>
      <c r="X37" s="12">
        <f>'1.CSD data'!U37/'2.Aggregate data'!X$41</f>
        <v>0</v>
      </c>
      <c r="Y37" s="12">
        <f>'1.CSD data'!V37/'2.Aggregate data'!Y$41</f>
        <v>0</v>
      </c>
      <c r="Z37" s="12">
        <f>'1.CSD data'!X37/'2.Aggregate data'!Z$41</f>
        <v>0</v>
      </c>
      <c r="AA37" s="12">
        <f>'1.CSD data'!Y37/'2.Aggregate data'!AA$41</f>
        <v>0</v>
      </c>
      <c r="AB37" s="12">
        <f>'1.CSD data'!Z37/'2.Aggregate data'!AB$41</f>
        <v>0</v>
      </c>
      <c r="AC37" s="12">
        <f>'1.CSD data'!AA37/'2.Aggregate data'!AC$41</f>
        <v>0</v>
      </c>
      <c r="AD37" s="12">
        <f>'1.CSD data'!AB37/'2.Aggregate data'!AD$41</f>
        <v>0</v>
      </c>
      <c r="AE37" s="12">
        <f>'1.CSD data'!AC37/'2.Aggregate data'!AE$41</f>
        <v>0</v>
      </c>
      <c r="AF37" s="12">
        <f>'1.CSD data'!AD37/'2.Aggregate data'!AF$41</f>
        <v>0</v>
      </c>
      <c r="AG37" s="12">
        <f>'1.CSD data'!AE37/'2.Aggregate data'!AG$41</f>
        <v>0</v>
      </c>
      <c r="AH37" s="12">
        <f>'1.CSD data'!AF37/'2.Aggregate data'!AH$41</f>
        <v>0</v>
      </c>
      <c r="AI37" s="12">
        <f>'1.CSD data'!AG37/'2.Aggregate data'!AI$41</f>
        <v>0</v>
      </c>
      <c r="AJ37" s="12">
        <f>'1.CSD data'!AH37/'2.Aggregate data'!AJ$41</f>
        <v>0</v>
      </c>
      <c r="AK37" s="12">
        <f>'1.CSD data'!AI37/'2.Aggregate data'!AK$41</f>
        <v>0</v>
      </c>
      <c r="AL37" s="12">
        <f>'1.CSD data'!AJ37/'2.Aggregate data'!AL$41</f>
        <v>0</v>
      </c>
      <c r="AM37" s="12">
        <f>'1.CSD data'!AK37/'2.Aggregate data'!AM$41</f>
        <v>0</v>
      </c>
      <c r="AN37" s="12">
        <f>'1.CSD data'!AL37/'2.Aggregate data'!AN$41</f>
        <v>0</v>
      </c>
      <c r="AO37" s="12">
        <f>'1.CSD data'!AM37/'2.Aggregate data'!AO$41</f>
        <v>0</v>
      </c>
      <c r="AP37" s="12">
        <f>'1.CSD data'!AN37/'2.Aggregate data'!AP$41</f>
        <v>0</v>
      </c>
      <c r="AQ37" s="12">
        <f>'1.CSD data'!AO37/'2.Aggregate data'!AQ$41</f>
        <v>0</v>
      </c>
      <c r="AR37" s="12">
        <f>'1.CSD data'!AP37/'2.Aggregate data'!AR$41</f>
        <v>0</v>
      </c>
      <c r="AS37" s="12">
        <f>'1.CSD data'!AQ37/'2.Aggregate data'!AS$41</f>
        <v>0</v>
      </c>
      <c r="AT37" s="12">
        <f>'1.CSD data'!AR37/'2.Aggregate data'!AT$41</f>
        <v>0</v>
      </c>
    </row>
    <row r="38" spans="1:46" ht="88.9" customHeight="1">
      <c r="A38" s="61" t="s">
        <v>114</v>
      </c>
      <c r="B38" s="62"/>
      <c r="C38" s="63"/>
      <c r="D38" s="37">
        <f>SUM(E38:Q38)</f>
        <v>0</v>
      </c>
      <c r="E38" s="37">
        <f t="shared" ref="E38:AS38" si="3">SUM(E3:E37)</f>
        <v>0</v>
      </c>
      <c r="F38" s="37">
        <f t="shared" si="3"/>
        <v>0</v>
      </c>
      <c r="G38" s="37">
        <f t="shared" si="3"/>
        <v>0</v>
      </c>
      <c r="H38" s="37">
        <f t="shared" si="3"/>
        <v>0</v>
      </c>
      <c r="I38" s="37">
        <f t="shared" si="3"/>
        <v>0</v>
      </c>
      <c r="J38" s="37">
        <f t="shared" si="3"/>
        <v>0</v>
      </c>
      <c r="K38" s="37">
        <f t="shared" si="3"/>
        <v>0</v>
      </c>
      <c r="L38" s="37">
        <f t="shared" si="3"/>
        <v>0</v>
      </c>
      <c r="M38" s="37">
        <f t="shared" si="3"/>
        <v>0</v>
      </c>
      <c r="N38" s="37">
        <f t="shared" si="3"/>
        <v>0</v>
      </c>
      <c r="O38" s="37">
        <f t="shared" si="3"/>
        <v>0</v>
      </c>
      <c r="P38" s="37">
        <f t="shared" si="3"/>
        <v>0</v>
      </c>
      <c r="Q38" s="14">
        <f t="shared" si="3"/>
        <v>0</v>
      </c>
      <c r="R38" s="1">
        <f t="shared" si="3"/>
        <v>0</v>
      </c>
      <c r="S38" s="1">
        <f t="shared" si="3"/>
        <v>0</v>
      </c>
      <c r="T38" s="1">
        <f t="shared" si="3"/>
        <v>0</v>
      </c>
      <c r="U38" s="1">
        <f t="shared" si="3"/>
        <v>0</v>
      </c>
      <c r="V38" s="1">
        <f t="shared" si="3"/>
        <v>0</v>
      </c>
      <c r="W38" s="1">
        <f t="shared" si="3"/>
        <v>0</v>
      </c>
      <c r="X38" s="1">
        <f t="shared" si="3"/>
        <v>0</v>
      </c>
      <c r="Y38" s="1">
        <f t="shared" si="3"/>
        <v>0</v>
      </c>
      <c r="Z38" s="1">
        <f t="shared" si="3"/>
        <v>0</v>
      </c>
      <c r="AA38" s="1">
        <f t="shared" si="3"/>
        <v>0</v>
      </c>
      <c r="AB38" s="1">
        <f t="shared" si="3"/>
        <v>0</v>
      </c>
      <c r="AC38" s="1">
        <f t="shared" si="3"/>
        <v>0</v>
      </c>
      <c r="AD38" s="1">
        <f t="shared" si="3"/>
        <v>0</v>
      </c>
      <c r="AE38" s="1">
        <f t="shared" si="3"/>
        <v>0</v>
      </c>
      <c r="AF38" s="1">
        <f t="shared" si="3"/>
        <v>0</v>
      </c>
      <c r="AG38" s="1">
        <f t="shared" si="3"/>
        <v>0</v>
      </c>
      <c r="AH38" s="1">
        <f t="shared" si="3"/>
        <v>0</v>
      </c>
      <c r="AI38" s="1">
        <f t="shared" si="3"/>
        <v>0</v>
      </c>
      <c r="AJ38" s="1">
        <f t="shared" si="3"/>
        <v>0</v>
      </c>
      <c r="AK38" s="1">
        <f t="shared" si="3"/>
        <v>0</v>
      </c>
      <c r="AL38" s="1">
        <f t="shared" si="3"/>
        <v>0</v>
      </c>
      <c r="AM38" s="1">
        <f t="shared" si="3"/>
        <v>0</v>
      </c>
      <c r="AN38" s="1">
        <f t="shared" si="3"/>
        <v>0</v>
      </c>
      <c r="AO38" s="1">
        <f t="shared" si="3"/>
        <v>0</v>
      </c>
      <c r="AP38" s="1">
        <f t="shared" si="3"/>
        <v>0</v>
      </c>
      <c r="AQ38" s="1">
        <f t="shared" si="3"/>
        <v>0</v>
      </c>
      <c r="AR38" s="1">
        <f t="shared" si="3"/>
        <v>0</v>
      </c>
      <c r="AS38" s="1">
        <f t="shared" si="3"/>
        <v>0</v>
      </c>
      <c r="AT38" s="1">
        <f>SUM(AT3:AT37)</f>
        <v>0</v>
      </c>
    </row>
    <row r="39" spans="1:46" s="9" customFormat="1">
      <c r="C39" s="26"/>
      <c r="D39" s="26"/>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H39" s="25"/>
      <c r="AI39" s="25"/>
      <c r="AJ39" s="25"/>
      <c r="AK39" s="25"/>
      <c r="AM39" s="25"/>
      <c r="AN39" s="25"/>
      <c r="AO39" s="25"/>
      <c r="AP39" s="25"/>
      <c r="AQ39" s="25"/>
      <c r="AR39" s="25"/>
      <c r="AS39" s="25"/>
      <c r="AT39" s="25"/>
    </row>
    <row r="40" spans="1:46" s="9" customFormat="1">
      <c r="C40" s="26"/>
      <c r="D40" s="26"/>
      <c r="E40" s="10"/>
      <c r="F40" s="10"/>
      <c r="G40" s="10"/>
      <c r="H40" s="5"/>
      <c r="I40" s="7"/>
      <c r="J40" s="10"/>
      <c r="K40" s="10"/>
      <c r="L40" s="10"/>
      <c r="M40" s="10"/>
      <c r="N40" s="10"/>
      <c r="O40" s="10"/>
      <c r="P40" s="10"/>
      <c r="Q40" s="10"/>
      <c r="R40" s="10"/>
      <c r="S40" s="10"/>
      <c r="T40" s="10"/>
      <c r="U40" s="10"/>
      <c r="V40" s="10"/>
      <c r="W40" s="10"/>
      <c r="X40" s="10"/>
      <c r="Y40" s="10"/>
      <c r="Z40" s="10"/>
      <c r="AA40" s="10"/>
      <c r="AB40" s="10"/>
      <c r="AC40" s="10"/>
      <c r="AD40" s="10"/>
      <c r="AE40" s="10"/>
      <c r="AH40" s="10"/>
      <c r="AI40" s="10"/>
      <c r="AJ40" s="10"/>
      <c r="AK40" s="10"/>
      <c r="AM40" s="10"/>
      <c r="AN40" s="10"/>
      <c r="AO40" s="10"/>
      <c r="AP40" s="10"/>
      <c r="AQ40" s="10"/>
      <c r="AR40" s="10"/>
      <c r="AS40" s="10"/>
      <c r="AT40" s="10"/>
    </row>
    <row r="41" spans="1:46">
      <c r="A41" s="9"/>
      <c r="B41" s="24"/>
      <c r="C41" s="23" t="s">
        <v>115</v>
      </c>
      <c r="D41" s="23"/>
      <c r="E41" s="46">
        <v>1.9558</v>
      </c>
      <c r="F41" s="46">
        <v>1.0802</v>
      </c>
      <c r="G41" s="46">
        <v>26.242000000000001</v>
      </c>
      <c r="H41" s="46">
        <v>7.4409000000000001</v>
      </c>
      <c r="I41" s="46">
        <v>1</v>
      </c>
      <c r="J41" s="46">
        <v>7.5518999999999998</v>
      </c>
      <c r="K41" s="46">
        <v>363.89</v>
      </c>
      <c r="L41" s="46">
        <v>156.1</v>
      </c>
      <c r="M41" s="46">
        <v>10.4703</v>
      </c>
      <c r="N41" s="46">
        <v>4.5597000000000003</v>
      </c>
      <c r="O41" s="46">
        <v>4.8682999999999996</v>
      </c>
      <c r="P41" s="46">
        <v>10.0343</v>
      </c>
      <c r="Q41" s="35"/>
      <c r="R41" s="34">
        <v>4.4855999999999998</v>
      </c>
      <c r="S41" s="34">
        <v>102.68689999999999</v>
      </c>
      <c r="T41" s="46">
        <v>1.5895999999999999</v>
      </c>
      <c r="U41" s="46">
        <v>6.3734999999999999</v>
      </c>
      <c r="V41" s="46">
        <v>1.5632999999999999</v>
      </c>
      <c r="W41" s="46">
        <v>8.0225000000000009</v>
      </c>
      <c r="X41" s="46">
        <v>0.89903</v>
      </c>
      <c r="Y41" s="34">
        <v>3.9893999999999998</v>
      </c>
      <c r="Z41" s="46">
        <v>9.5142000000000007</v>
      </c>
      <c r="AA41" s="46">
        <v>17240.759999999998</v>
      </c>
      <c r="AB41" s="46">
        <v>3.9447000000000001</v>
      </c>
      <c r="AC41" s="46">
        <v>126.49</v>
      </c>
      <c r="AD41" s="46">
        <v>1336</v>
      </c>
      <c r="AE41" s="34">
        <v>0.37090000000000001</v>
      </c>
      <c r="AF41" s="34">
        <v>514.5</v>
      </c>
      <c r="AG41" s="46">
        <v>24.416</v>
      </c>
      <c r="AH41" s="46">
        <v>4.9340000000000002</v>
      </c>
      <c r="AI41" s="46">
        <v>1.6983999999999999</v>
      </c>
      <c r="AJ41" s="34">
        <v>4.4199000000000002</v>
      </c>
      <c r="AK41" s="46">
        <v>59.125</v>
      </c>
      <c r="AL41" s="34">
        <v>4.4455</v>
      </c>
      <c r="AM41" s="46">
        <v>91.467100000000002</v>
      </c>
      <c r="AN41" s="34">
        <v>4.5816999999999997</v>
      </c>
      <c r="AO41" s="46">
        <v>1.6217999999999999</v>
      </c>
      <c r="AP41" s="46">
        <v>36.726999999999997</v>
      </c>
      <c r="AQ41" s="46">
        <v>9.1130999999999993</v>
      </c>
      <c r="AR41" s="46">
        <v>1.2271000000000001</v>
      </c>
      <c r="AS41" s="34">
        <v>51.71</v>
      </c>
      <c r="AT41" s="46">
        <v>18.021899999999999</v>
      </c>
    </row>
    <row r="42" spans="1:46">
      <c r="A42" s="9"/>
      <c r="B42" s="24"/>
      <c r="C42" s="23" t="s">
        <v>116</v>
      </c>
      <c r="D42" s="47">
        <v>44196</v>
      </c>
      <c r="E42" s="33">
        <f t="shared" ref="E42:P42" si="4">$D$42</f>
        <v>44196</v>
      </c>
      <c r="F42" s="33">
        <f t="shared" si="4"/>
        <v>44196</v>
      </c>
      <c r="G42" s="33">
        <f t="shared" si="4"/>
        <v>44196</v>
      </c>
      <c r="H42" s="33">
        <f t="shared" si="4"/>
        <v>44196</v>
      </c>
      <c r="I42" s="33">
        <f t="shared" si="4"/>
        <v>44196</v>
      </c>
      <c r="J42" s="33">
        <f t="shared" si="4"/>
        <v>44196</v>
      </c>
      <c r="K42" s="33">
        <f t="shared" si="4"/>
        <v>44196</v>
      </c>
      <c r="L42" s="33">
        <f t="shared" si="4"/>
        <v>44196</v>
      </c>
      <c r="M42" s="33">
        <f t="shared" si="4"/>
        <v>44196</v>
      </c>
      <c r="N42" s="33">
        <f t="shared" si="4"/>
        <v>44196</v>
      </c>
      <c r="O42" s="33">
        <f t="shared" si="4"/>
        <v>44196</v>
      </c>
      <c r="P42" s="33">
        <f t="shared" si="4"/>
        <v>44196</v>
      </c>
      <c r="Q42" s="33"/>
      <c r="R42" s="33">
        <f t="shared" ref="R42:AT42" si="5">$D$42</f>
        <v>44196</v>
      </c>
      <c r="S42" s="33">
        <f t="shared" si="5"/>
        <v>44196</v>
      </c>
      <c r="T42" s="33">
        <f t="shared" si="5"/>
        <v>44196</v>
      </c>
      <c r="U42" s="33">
        <f t="shared" si="5"/>
        <v>44196</v>
      </c>
      <c r="V42" s="33">
        <f t="shared" si="5"/>
        <v>44196</v>
      </c>
      <c r="W42" s="33">
        <f t="shared" si="5"/>
        <v>44196</v>
      </c>
      <c r="X42" s="33">
        <f t="shared" si="5"/>
        <v>44196</v>
      </c>
      <c r="Y42" s="33">
        <f t="shared" si="5"/>
        <v>44196</v>
      </c>
      <c r="Z42" s="33">
        <f t="shared" si="5"/>
        <v>44196</v>
      </c>
      <c r="AA42" s="33">
        <f t="shared" si="5"/>
        <v>44196</v>
      </c>
      <c r="AB42" s="33">
        <f t="shared" si="5"/>
        <v>44196</v>
      </c>
      <c r="AC42" s="33">
        <f t="shared" si="5"/>
        <v>44196</v>
      </c>
      <c r="AD42" s="33">
        <f t="shared" si="5"/>
        <v>44196</v>
      </c>
      <c r="AE42" s="33">
        <f t="shared" si="5"/>
        <v>44196</v>
      </c>
      <c r="AF42" s="33">
        <f t="shared" si="5"/>
        <v>44196</v>
      </c>
      <c r="AG42" s="33">
        <f t="shared" si="5"/>
        <v>44196</v>
      </c>
      <c r="AH42" s="33">
        <f t="shared" si="5"/>
        <v>44196</v>
      </c>
      <c r="AI42" s="33">
        <f t="shared" si="5"/>
        <v>44196</v>
      </c>
      <c r="AJ42" s="33">
        <f t="shared" si="5"/>
        <v>44196</v>
      </c>
      <c r="AK42" s="33">
        <f t="shared" si="5"/>
        <v>44196</v>
      </c>
      <c r="AL42" s="33">
        <f t="shared" si="5"/>
        <v>44196</v>
      </c>
      <c r="AM42" s="33">
        <f t="shared" si="5"/>
        <v>44196</v>
      </c>
      <c r="AN42" s="33">
        <f t="shared" si="5"/>
        <v>44196</v>
      </c>
      <c r="AO42" s="33">
        <f t="shared" si="5"/>
        <v>44196</v>
      </c>
      <c r="AP42" s="33">
        <f t="shared" si="5"/>
        <v>44196</v>
      </c>
      <c r="AQ42" s="33">
        <f t="shared" si="5"/>
        <v>44196</v>
      </c>
      <c r="AR42" s="33">
        <f t="shared" si="5"/>
        <v>44196</v>
      </c>
      <c r="AS42" s="33">
        <f t="shared" si="5"/>
        <v>44196</v>
      </c>
      <c r="AT42" s="33">
        <f t="shared" si="5"/>
        <v>44196</v>
      </c>
    </row>
  </sheetData>
  <mergeCells count="6">
    <mergeCell ref="E1:AT1"/>
    <mergeCell ref="D1:D2"/>
    <mergeCell ref="C1:C2"/>
    <mergeCell ref="B1:B2"/>
    <mergeCell ref="A1:A2"/>
    <mergeCell ref="A38:C38"/>
  </mergeCells>
  <pageMargins left="0.25" right="0.25" top="0.75" bottom="0.75" header="0.3" footer="0.3"/>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37"/>
  <sheetViews>
    <sheetView zoomScale="70" zoomScaleNormal="70" workbookViewId="0"/>
  </sheetViews>
  <sheetFormatPr defaultColWidth="10.7109375" defaultRowHeight="15"/>
  <cols>
    <col min="1" max="1" width="5.7109375" style="2" bestFit="1" customWidth="1"/>
    <col min="2" max="2" width="35" style="9" customWidth="1"/>
    <col min="3" max="3" width="75.42578125" style="2" customWidth="1"/>
    <col min="4" max="4" width="21.7109375" style="3" customWidth="1"/>
    <col min="5" max="5" width="21.7109375" style="10" customWidth="1"/>
    <col min="6" max="7" width="21.7109375" style="3" customWidth="1"/>
    <col min="8" max="8" width="21.7109375" style="8" customWidth="1"/>
    <col min="9" max="10" width="21.7109375" style="3" customWidth="1"/>
    <col min="11" max="12" width="21.7109375" style="10" customWidth="1"/>
    <col min="13" max="14" width="21.7109375" style="3" customWidth="1"/>
    <col min="15" max="15" width="21.7109375" style="10" customWidth="1"/>
    <col min="16" max="16" width="21.7109375" style="3" customWidth="1"/>
    <col min="17" max="16384" width="10.7109375" style="2"/>
  </cols>
  <sheetData>
    <row r="1" spans="1:16" s="3" customFormat="1" ht="81.75" customHeight="1">
      <c r="A1" s="50" t="s">
        <v>6</v>
      </c>
      <c r="B1" s="49" t="s">
        <v>7</v>
      </c>
      <c r="C1" s="48" t="s">
        <v>8</v>
      </c>
      <c r="D1" s="64" t="s">
        <v>117</v>
      </c>
      <c r="E1" s="65"/>
      <c r="F1" s="66"/>
      <c r="G1" s="66"/>
      <c r="H1" s="66"/>
      <c r="I1" s="66"/>
      <c r="J1" s="66"/>
      <c r="K1" s="66"/>
      <c r="L1" s="66"/>
      <c r="M1" s="66"/>
      <c r="N1" s="66"/>
      <c r="O1" s="66"/>
      <c r="P1" s="67"/>
    </row>
    <row r="2" spans="1:16" ht="45">
      <c r="A2" s="44"/>
      <c r="B2" s="44"/>
      <c r="C2" s="45"/>
      <c r="D2" s="13" t="s">
        <v>10</v>
      </c>
      <c r="E2" s="13" t="s">
        <v>11</v>
      </c>
      <c r="F2" s="13" t="s">
        <v>12</v>
      </c>
      <c r="G2" s="13" t="s">
        <v>13</v>
      </c>
      <c r="H2" s="15" t="s">
        <v>14</v>
      </c>
      <c r="I2" s="13" t="s">
        <v>15</v>
      </c>
      <c r="J2" s="13" t="s">
        <v>16</v>
      </c>
      <c r="K2" s="13" t="s">
        <v>17</v>
      </c>
      <c r="L2" s="13" t="s">
        <v>18</v>
      </c>
      <c r="M2" s="13" t="s">
        <v>19</v>
      </c>
      <c r="N2" s="13" t="s">
        <v>20</v>
      </c>
      <c r="O2" s="13" t="s">
        <v>21</v>
      </c>
      <c r="P2" s="14" t="s">
        <v>118</v>
      </c>
    </row>
    <row r="3" spans="1:16">
      <c r="A3" s="41">
        <v>1</v>
      </c>
      <c r="B3" s="41" t="s">
        <v>51</v>
      </c>
      <c r="C3" s="18" t="s">
        <v>52</v>
      </c>
      <c r="D3" s="38" t="e">
        <f>'2.Aggregate data'!E3/'2.Aggregate data'!$D3*100</f>
        <v>#DIV/0!</v>
      </c>
      <c r="E3" s="38" t="e">
        <f>'2.Aggregate data'!F3/'2.Aggregate data'!$D3*100</f>
        <v>#DIV/0!</v>
      </c>
      <c r="F3" s="38" t="e">
        <f>'2.Aggregate data'!G3/'2.Aggregate data'!$D3*100</f>
        <v>#DIV/0!</v>
      </c>
      <c r="G3" s="38" t="e">
        <f>'2.Aggregate data'!H3/'2.Aggregate data'!$D3*100</f>
        <v>#DIV/0!</v>
      </c>
      <c r="H3" s="38" t="e">
        <f>'2.Aggregate data'!I3/'2.Aggregate data'!$D3*100</f>
        <v>#DIV/0!</v>
      </c>
      <c r="I3" s="38" t="e">
        <f>'2.Aggregate data'!J3/'2.Aggregate data'!$D3*100</f>
        <v>#DIV/0!</v>
      </c>
      <c r="J3" s="38" t="e">
        <f>'2.Aggregate data'!K3/'2.Aggregate data'!$D3*100</f>
        <v>#DIV/0!</v>
      </c>
      <c r="K3" s="38" t="e">
        <f>'2.Aggregate data'!L3/'2.Aggregate data'!$D3*100</f>
        <v>#DIV/0!</v>
      </c>
      <c r="L3" s="38" t="e">
        <f>'2.Aggregate data'!M3/'2.Aggregate data'!$D3*100</f>
        <v>#DIV/0!</v>
      </c>
      <c r="M3" s="38" t="e">
        <f>'2.Aggregate data'!N3/'2.Aggregate data'!$D3*100</f>
        <v>#DIV/0!</v>
      </c>
      <c r="N3" s="38" t="e">
        <f>'2.Aggregate data'!O3/'2.Aggregate data'!$D3*100</f>
        <v>#DIV/0!</v>
      </c>
      <c r="O3" s="38" t="e">
        <f>'2.Aggregate data'!P3/'2.Aggregate data'!$D3*100</f>
        <v>#DIV/0!</v>
      </c>
      <c r="P3" s="38" t="e">
        <f>'2.Aggregate data'!Q3/'2.Aggregate data'!$D3*100</f>
        <v>#DIV/0!</v>
      </c>
    </row>
    <row r="4" spans="1:16">
      <c r="A4" s="41">
        <f>A3+1</f>
        <v>2</v>
      </c>
      <c r="B4" s="41" t="s">
        <v>53</v>
      </c>
      <c r="C4" s="18" t="s">
        <v>54</v>
      </c>
      <c r="D4" s="38" t="e">
        <f>'2.Aggregate data'!E4/'2.Aggregate data'!$D4*100</f>
        <v>#DIV/0!</v>
      </c>
      <c r="E4" s="38" t="e">
        <f>'2.Aggregate data'!F4/'2.Aggregate data'!$D4*100</f>
        <v>#DIV/0!</v>
      </c>
      <c r="F4" s="38" t="e">
        <f>'2.Aggregate data'!G4/'2.Aggregate data'!$D4*100</f>
        <v>#DIV/0!</v>
      </c>
      <c r="G4" s="38" t="e">
        <f>'2.Aggregate data'!H4/'2.Aggregate data'!$D4*100</f>
        <v>#DIV/0!</v>
      </c>
      <c r="H4" s="38" t="e">
        <f>'2.Aggregate data'!I4/'2.Aggregate data'!$D4*100</f>
        <v>#DIV/0!</v>
      </c>
      <c r="I4" s="38" t="e">
        <f>'2.Aggregate data'!J4/'2.Aggregate data'!$D4*100</f>
        <v>#DIV/0!</v>
      </c>
      <c r="J4" s="38" t="e">
        <f>'2.Aggregate data'!K4/'2.Aggregate data'!$D4*100</f>
        <v>#DIV/0!</v>
      </c>
      <c r="K4" s="38" t="e">
        <f>'2.Aggregate data'!L4/'2.Aggregate data'!$D4*100</f>
        <v>#DIV/0!</v>
      </c>
      <c r="L4" s="38" t="e">
        <f>'2.Aggregate data'!M4/'2.Aggregate data'!$D4*100</f>
        <v>#DIV/0!</v>
      </c>
      <c r="M4" s="38" t="e">
        <f>'2.Aggregate data'!N4/'2.Aggregate data'!$D4*100</f>
        <v>#DIV/0!</v>
      </c>
      <c r="N4" s="38" t="e">
        <f>'2.Aggregate data'!O4/'2.Aggregate data'!$D4*100</f>
        <v>#DIV/0!</v>
      </c>
      <c r="O4" s="38" t="e">
        <f>'2.Aggregate data'!P4/'2.Aggregate data'!$D4*100</f>
        <v>#DIV/0!</v>
      </c>
      <c r="P4" s="38" t="e">
        <f>'2.Aggregate data'!Q4/'2.Aggregate data'!$D4*100</f>
        <v>#DIV/0!</v>
      </c>
    </row>
    <row r="5" spans="1:16" s="11" customFormat="1">
      <c r="A5" s="41">
        <f t="shared" ref="A5:A37" si="0">A4+1</f>
        <v>3</v>
      </c>
      <c r="B5" s="41" t="s">
        <v>53</v>
      </c>
      <c r="C5" s="18" t="s">
        <v>55</v>
      </c>
      <c r="D5" s="38" t="e">
        <f>'2.Aggregate data'!E5/'2.Aggregate data'!$D5*100</f>
        <v>#DIV/0!</v>
      </c>
      <c r="E5" s="38" t="e">
        <f>'2.Aggregate data'!F5/'2.Aggregate data'!$D5*100</f>
        <v>#DIV/0!</v>
      </c>
      <c r="F5" s="38" t="e">
        <f>'2.Aggregate data'!G5/'2.Aggregate data'!$D5*100</f>
        <v>#DIV/0!</v>
      </c>
      <c r="G5" s="38" t="e">
        <f>'2.Aggregate data'!H5/'2.Aggregate data'!$D5*100</f>
        <v>#DIV/0!</v>
      </c>
      <c r="H5" s="38" t="e">
        <f>'2.Aggregate data'!I5/'2.Aggregate data'!$D5*100</f>
        <v>#DIV/0!</v>
      </c>
      <c r="I5" s="38" t="e">
        <f>'2.Aggregate data'!J5/'2.Aggregate data'!$D5*100</f>
        <v>#DIV/0!</v>
      </c>
      <c r="J5" s="38" t="e">
        <f>'2.Aggregate data'!K5/'2.Aggregate data'!$D5*100</f>
        <v>#DIV/0!</v>
      </c>
      <c r="K5" s="38" t="e">
        <f>'2.Aggregate data'!L5/'2.Aggregate data'!$D5*100</f>
        <v>#DIV/0!</v>
      </c>
      <c r="L5" s="38" t="e">
        <f>'2.Aggregate data'!M5/'2.Aggregate data'!$D5*100</f>
        <v>#DIV/0!</v>
      </c>
      <c r="M5" s="38" t="e">
        <f>'2.Aggregate data'!N5/'2.Aggregate data'!$D5*100</f>
        <v>#DIV/0!</v>
      </c>
      <c r="N5" s="38" t="e">
        <f>'2.Aggregate data'!O5/'2.Aggregate data'!$D5*100</f>
        <v>#DIV/0!</v>
      </c>
      <c r="O5" s="38" t="e">
        <f>'2.Aggregate data'!P5/'2.Aggregate data'!$D5*100</f>
        <v>#DIV/0!</v>
      </c>
      <c r="P5" s="38" t="e">
        <f>'2.Aggregate data'!Q5/'2.Aggregate data'!$D5*100</f>
        <v>#DIV/0!</v>
      </c>
    </row>
    <row r="6" spans="1:16">
      <c r="A6" s="41">
        <f t="shared" si="0"/>
        <v>4</v>
      </c>
      <c r="B6" s="41" t="s">
        <v>53</v>
      </c>
      <c r="C6" s="18" t="s">
        <v>56</v>
      </c>
      <c r="D6" s="38" t="e">
        <f>'2.Aggregate data'!E6/'2.Aggregate data'!$D6*100</f>
        <v>#DIV/0!</v>
      </c>
      <c r="E6" s="38" t="e">
        <f>'2.Aggregate data'!F6/'2.Aggregate data'!$D6*100</f>
        <v>#DIV/0!</v>
      </c>
      <c r="F6" s="38" t="e">
        <f>'2.Aggregate data'!G6/'2.Aggregate data'!$D6*100</f>
        <v>#DIV/0!</v>
      </c>
      <c r="G6" s="38" t="e">
        <f>'2.Aggregate data'!H6/'2.Aggregate data'!$D6*100</f>
        <v>#DIV/0!</v>
      </c>
      <c r="H6" s="38" t="e">
        <f>'2.Aggregate data'!I6/'2.Aggregate data'!$D6*100</f>
        <v>#DIV/0!</v>
      </c>
      <c r="I6" s="38" t="e">
        <f>'2.Aggregate data'!J6/'2.Aggregate data'!$D6*100</f>
        <v>#DIV/0!</v>
      </c>
      <c r="J6" s="38" t="e">
        <f>'2.Aggregate data'!K6/'2.Aggregate data'!$D6*100</f>
        <v>#DIV/0!</v>
      </c>
      <c r="K6" s="38" t="e">
        <f>'2.Aggregate data'!L6/'2.Aggregate data'!$D6*100</f>
        <v>#DIV/0!</v>
      </c>
      <c r="L6" s="38" t="e">
        <f>'2.Aggregate data'!M6/'2.Aggregate data'!$D6*100</f>
        <v>#DIV/0!</v>
      </c>
      <c r="M6" s="38" t="e">
        <f>'2.Aggregate data'!N6/'2.Aggregate data'!$D6*100</f>
        <v>#DIV/0!</v>
      </c>
      <c r="N6" s="38" t="e">
        <f>'2.Aggregate data'!O6/'2.Aggregate data'!$D6*100</f>
        <v>#DIV/0!</v>
      </c>
      <c r="O6" s="38" t="e">
        <f>'2.Aggregate data'!P6/'2.Aggregate data'!$D6*100</f>
        <v>#DIV/0!</v>
      </c>
      <c r="P6" s="38" t="e">
        <f>'2.Aggregate data'!Q6/'2.Aggregate data'!$D6*100</f>
        <v>#DIV/0!</v>
      </c>
    </row>
    <row r="7" spans="1:16">
      <c r="A7" s="41">
        <f t="shared" si="0"/>
        <v>5</v>
      </c>
      <c r="B7" s="41" t="s">
        <v>57</v>
      </c>
      <c r="C7" s="18" t="s">
        <v>58</v>
      </c>
      <c r="D7" s="38" t="e">
        <f>'2.Aggregate data'!E7/'2.Aggregate data'!$D7*100</f>
        <v>#DIV/0!</v>
      </c>
      <c r="E7" s="38" t="e">
        <f>'2.Aggregate data'!F7/'2.Aggregate data'!$D7*100</f>
        <v>#DIV/0!</v>
      </c>
      <c r="F7" s="38" t="e">
        <f>'2.Aggregate data'!G7/'2.Aggregate data'!$D7*100</f>
        <v>#DIV/0!</v>
      </c>
      <c r="G7" s="38" t="e">
        <f>'2.Aggregate data'!H7/'2.Aggregate data'!$D7*100</f>
        <v>#DIV/0!</v>
      </c>
      <c r="H7" s="38" t="e">
        <f>'2.Aggregate data'!I7/'2.Aggregate data'!$D7*100</f>
        <v>#DIV/0!</v>
      </c>
      <c r="I7" s="38" t="e">
        <f>'2.Aggregate data'!J7/'2.Aggregate data'!$D7*100</f>
        <v>#DIV/0!</v>
      </c>
      <c r="J7" s="38" t="e">
        <f>'2.Aggregate data'!K7/'2.Aggregate data'!$D7*100</f>
        <v>#DIV/0!</v>
      </c>
      <c r="K7" s="38" t="e">
        <f>'2.Aggregate data'!L7/'2.Aggregate data'!$D7*100</f>
        <v>#DIV/0!</v>
      </c>
      <c r="L7" s="38" t="e">
        <f>'2.Aggregate data'!M7/'2.Aggregate data'!$D7*100</f>
        <v>#DIV/0!</v>
      </c>
      <c r="M7" s="38" t="e">
        <f>'2.Aggregate data'!N7/'2.Aggregate data'!$D7*100</f>
        <v>#DIV/0!</v>
      </c>
      <c r="N7" s="38" t="e">
        <f>'2.Aggregate data'!O7/'2.Aggregate data'!$D7*100</f>
        <v>#DIV/0!</v>
      </c>
      <c r="O7" s="38" t="e">
        <f>'2.Aggregate data'!P7/'2.Aggregate data'!$D7*100</f>
        <v>#DIV/0!</v>
      </c>
      <c r="P7" s="38" t="e">
        <f>'2.Aggregate data'!Q7/'2.Aggregate data'!$D7*100</f>
        <v>#DIV/0!</v>
      </c>
    </row>
    <row r="8" spans="1:16" s="9" customFormat="1">
      <c r="A8" s="41">
        <f t="shared" si="0"/>
        <v>6</v>
      </c>
      <c r="B8" s="41" t="s">
        <v>57</v>
      </c>
      <c r="C8" s="18" t="s">
        <v>59</v>
      </c>
      <c r="D8" s="38" t="e">
        <f>'2.Aggregate data'!E8/'2.Aggregate data'!$D8*100</f>
        <v>#DIV/0!</v>
      </c>
      <c r="E8" s="38" t="e">
        <f>'2.Aggregate data'!F8/'2.Aggregate data'!$D8*100</f>
        <v>#DIV/0!</v>
      </c>
      <c r="F8" s="38" t="e">
        <f>'2.Aggregate data'!G8/'2.Aggregate data'!$D8*100</f>
        <v>#DIV/0!</v>
      </c>
      <c r="G8" s="38" t="e">
        <f>'2.Aggregate data'!H8/'2.Aggregate data'!$D8*100</f>
        <v>#DIV/0!</v>
      </c>
      <c r="H8" s="38" t="e">
        <f>'2.Aggregate data'!I8/'2.Aggregate data'!$D8*100</f>
        <v>#DIV/0!</v>
      </c>
      <c r="I8" s="38" t="e">
        <f>'2.Aggregate data'!J8/'2.Aggregate data'!$D8*100</f>
        <v>#DIV/0!</v>
      </c>
      <c r="J8" s="38" t="e">
        <f>'2.Aggregate data'!K8/'2.Aggregate data'!$D8*100</f>
        <v>#DIV/0!</v>
      </c>
      <c r="K8" s="38" t="e">
        <f>'2.Aggregate data'!L8/'2.Aggregate data'!$D8*100</f>
        <v>#DIV/0!</v>
      </c>
      <c r="L8" s="38" t="e">
        <f>'2.Aggregate data'!M8/'2.Aggregate data'!$D8*100</f>
        <v>#DIV/0!</v>
      </c>
      <c r="M8" s="38" t="e">
        <f>'2.Aggregate data'!N8/'2.Aggregate data'!$D8*100</f>
        <v>#DIV/0!</v>
      </c>
      <c r="N8" s="38" t="e">
        <f>'2.Aggregate data'!O8/'2.Aggregate data'!$D8*100</f>
        <v>#DIV/0!</v>
      </c>
      <c r="O8" s="38" t="e">
        <f>'2.Aggregate data'!P8/'2.Aggregate data'!$D8*100</f>
        <v>#DIV/0!</v>
      </c>
      <c r="P8" s="38" t="e">
        <f>'2.Aggregate data'!Q8/'2.Aggregate data'!$D8*100</f>
        <v>#DIV/0!</v>
      </c>
    </row>
    <row r="9" spans="1:16">
      <c r="A9" s="41">
        <f t="shared" si="0"/>
        <v>7</v>
      </c>
      <c r="B9" s="41" t="s">
        <v>60</v>
      </c>
      <c r="C9" s="18" t="s">
        <v>61</v>
      </c>
      <c r="D9" s="38" t="e">
        <f>'2.Aggregate data'!E9/'2.Aggregate data'!$D9*100</f>
        <v>#DIV/0!</v>
      </c>
      <c r="E9" s="38" t="e">
        <f>'2.Aggregate data'!F9/'2.Aggregate data'!$D9*100</f>
        <v>#DIV/0!</v>
      </c>
      <c r="F9" s="38" t="e">
        <f>'2.Aggregate data'!G9/'2.Aggregate data'!$D9*100</f>
        <v>#DIV/0!</v>
      </c>
      <c r="G9" s="38" t="e">
        <f>'2.Aggregate data'!H9/'2.Aggregate data'!$D9*100</f>
        <v>#DIV/0!</v>
      </c>
      <c r="H9" s="38" t="e">
        <f>'2.Aggregate data'!I9/'2.Aggregate data'!$D9*100</f>
        <v>#DIV/0!</v>
      </c>
      <c r="I9" s="38" t="e">
        <f>'2.Aggregate data'!J9/'2.Aggregate data'!$D9*100</f>
        <v>#DIV/0!</v>
      </c>
      <c r="J9" s="38" t="e">
        <f>'2.Aggregate data'!K9/'2.Aggregate data'!$D9*100</f>
        <v>#DIV/0!</v>
      </c>
      <c r="K9" s="38" t="e">
        <f>'2.Aggregate data'!L9/'2.Aggregate data'!$D9*100</f>
        <v>#DIV/0!</v>
      </c>
      <c r="L9" s="38" t="e">
        <f>'2.Aggregate data'!M9/'2.Aggregate data'!$D9*100</f>
        <v>#DIV/0!</v>
      </c>
      <c r="M9" s="38" t="e">
        <f>'2.Aggregate data'!N9/'2.Aggregate data'!$D9*100</f>
        <v>#DIV/0!</v>
      </c>
      <c r="N9" s="38" t="e">
        <f>'2.Aggregate data'!O9/'2.Aggregate data'!$D9*100</f>
        <v>#DIV/0!</v>
      </c>
      <c r="O9" s="38" t="e">
        <f>'2.Aggregate data'!P9/'2.Aggregate data'!$D9*100</f>
        <v>#DIV/0!</v>
      </c>
      <c r="P9" s="38" t="e">
        <f>'2.Aggregate data'!Q9/'2.Aggregate data'!$D9*100</f>
        <v>#DIV/0!</v>
      </c>
    </row>
    <row r="10" spans="1:16">
      <c r="A10" s="41">
        <f t="shared" si="0"/>
        <v>8</v>
      </c>
      <c r="B10" s="42" t="s">
        <v>62</v>
      </c>
      <c r="C10" s="43" t="s">
        <v>63</v>
      </c>
      <c r="D10" s="38" t="e">
        <f>'2.Aggregate data'!E10/'2.Aggregate data'!$D10*100</f>
        <v>#DIV/0!</v>
      </c>
      <c r="E10" s="38" t="e">
        <f>'2.Aggregate data'!F10/'2.Aggregate data'!$D10*100</f>
        <v>#DIV/0!</v>
      </c>
      <c r="F10" s="38" t="e">
        <f>'2.Aggregate data'!G10/'2.Aggregate data'!$D10*100</f>
        <v>#DIV/0!</v>
      </c>
      <c r="G10" s="38" t="e">
        <f>'2.Aggregate data'!H10/'2.Aggregate data'!$D10*100</f>
        <v>#DIV/0!</v>
      </c>
      <c r="H10" s="38" t="e">
        <f>'2.Aggregate data'!I10/'2.Aggregate data'!$D10*100</f>
        <v>#DIV/0!</v>
      </c>
      <c r="I10" s="38" t="e">
        <f>'2.Aggregate data'!J10/'2.Aggregate data'!$D10*100</f>
        <v>#DIV/0!</v>
      </c>
      <c r="J10" s="38" t="e">
        <f>'2.Aggregate data'!K10/'2.Aggregate data'!$D10*100</f>
        <v>#DIV/0!</v>
      </c>
      <c r="K10" s="38" t="e">
        <f>'2.Aggregate data'!L10/'2.Aggregate data'!$D10*100</f>
        <v>#DIV/0!</v>
      </c>
      <c r="L10" s="38" t="e">
        <f>'2.Aggregate data'!M10/'2.Aggregate data'!$D10*100</f>
        <v>#DIV/0!</v>
      </c>
      <c r="M10" s="38" t="e">
        <f>'2.Aggregate data'!N10/'2.Aggregate data'!$D10*100</f>
        <v>#DIV/0!</v>
      </c>
      <c r="N10" s="38" t="e">
        <f>'2.Aggregate data'!O10/'2.Aggregate data'!$D10*100</f>
        <v>#DIV/0!</v>
      </c>
      <c r="O10" s="38" t="e">
        <f>'2.Aggregate data'!P10/'2.Aggregate data'!$D10*100</f>
        <v>#DIV/0!</v>
      </c>
      <c r="P10" s="38" t="e">
        <f>'2.Aggregate data'!Q10/'2.Aggregate data'!$D10*100</f>
        <v>#DIV/0!</v>
      </c>
    </row>
    <row r="11" spans="1:16">
      <c r="A11" s="41">
        <f t="shared" si="0"/>
        <v>9</v>
      </c>
      <c r="B11" s="21" t="s">
        <v>64</v>
      </c>
      <c r="C11" s="18" t="s">
        <v>65</v>
      </c>
      <c r="D11" s="38" t="e">
        <f>'2.Aggregate data'!E11/'2.Aggregate data'!$D11*100</f>
        <v>#DIV/0!</v>
      </c>
      <c r="E11" s="38" t="e">
        <f>'2.Aggregate data'!F11/'2.Aggregate data'!$D11*100</f>
        <v>#DIV/0!</v>
      </c>
      <c r="F11" s="38" t="e">
        <f>'2.Aggregate data'!G11/'2.Aggregate data'!$D11*100</f>
        <v>#DIV/0!</v>
      </c>
      <c r="G11" s="38" t="e">
        <f>'2.Aggregate data'!H11/'2.Aggregate data'!$D11*100</f>
        <v>#DIV/0!</v>
      </c>
      <c r="H11" s="38" t="e">
        <f>'2.Aggregate data'!I11/'2.Aggregate data'!$D11*100</f>
        <v>#DIV/0!</v>
      </c>
      <c r="I11" s="38" t="e">
        <f>'2.Aggregate data'!J11/'2.Aggregate data'!$D11*100</f>
        <v>#DIV/0!</v>
      </c>
      <c r="J11" s="38" t="e">
        <f>'2.Aggregate data'!K11/'2.Aggregate data'!$D11*100</f>
        <v>#DIV/0!</v>
      </c>
      <c r="K11" s="38" t="e">
        <f>'2.Aggregate data'!L11/'2.Aggregate data'!$D11*100</f>
        <v>#DIV/0!</v>
      </c>
      <c r="L11" s="38" t="e">
        <f>'2.Aggregate data'!M11/'2.Aggregate data'!$D11*100</f>
        <v>#DIV/0!</v>
      </c>
      <c r="M11" s="38" t="e">
        <f>'2.Aggregate data'!N11/'2.Aggregate data'!$D11*100</f>
        <v>#DIV/0!</v>
      </c>
      <c r="N11" s="38" t="e">
        <f>'2.Aggregate data'!O11/'2.Aggregate data'!$D11*100</f>
        <v>#DIV/0!</v>
      </c>
      <c r="O11" s="38" t="e">
        <f>'2.Aggregate data'!P11/'2.Aggregate data'!$D11*100</f>
        <v>#DIV/0!</v>
      </c>
      <c r="P11" s="38" t="e">
        <f>'2.Aggregate data'!Q11/'2.Aggregate data'!$D11*100</f>
        <v>#DIV/0!</v>
      </c>
    </row>
    <row r="12" spans="1:16">
      <c r="A12" s="41">
        <f t="shared" si="0"/>
        <v>10</v>
      </c>
      <c r="B12" s="21" t="s">
        <v>64</v>
      </c>
      <c r="C12" s="18" t="s">
        <v>66</v>
      </c>
      <c r="D12" s="38" t="e">
        <f>'2.Aggregate data'!E12/'2.Aggregate data'!$D12*100</f>
        <v>#DIV/0!</v>
      </c>
      <c r="E12" s="38" t="e">
        <f>'2.Aggregate data'!F12/'2.Aggregate data'!$D12*100</f>
        <v>#DIV/0!</v>
      </c>
      <c r="F12" s="38" t="e">
        <f>'2.Aggregate data'!G12/'2.Aggregate data'!$D12*100</f>
        <v>#DIV/0!</v>
      </c>
      <c r="G12" s="38" t="e">
        <f>'2.Aggregate data'!H12/'2.Aggregate data'!$D12*100</f>
        <v>#DIV/0!</v>
      </c>
      <c r="H12" s="38" t="e">
        <f>'2.Aggregate data'!I12/'2.Aggregate data'!$D12*100</f>
        <v>#DIV/0!</v>
      </c>
      <c r="I12" s="38" t="e">
        <f>'2.Aggregate data'!J12/'2.Aggregate data'!$D12*100</f>
        <v>#DIV/0!</v>
      </c>
      <c r="J12" s="38" t="e">
        <f>'2.Aggregate data'!K12/'2.Aggregate data'!$D12*100</f>
        <v>#DIV/0!</v>
      </c>
      <c r="K12" s="38" t="e">
        <f>'2.Aggregate data'!L12/'2.Aggregate data'!$D12*100</f>
        <v>#DIV/0!</v>
      </c>
      <c r="L12" s="38" t="e">
        <f>'2.Aggregate data'!M12/'2.Aggregate data'!$D12*100</f>
        <v>#DIV/0!</v>
      </c>
      <c r="M12" s="38" t="e">
        <f>'2.Aggregate data'!N12/'2.Aggregate data'!$D12*100</f>
        <v>#DIV/0!</v>
      </c>
      <c r="N12" s="38" t="e">
        <f>'2.Aggregate data'!O12/'2.Aggregate data'!$D12*100</f>
        <v>#DIV/0!</v>
      </c>
      <c r="O12" s="38" t="e">
        <f>'2.Aggregate data'!P12/'2.Aggregate data'!$D12*100</f>
        <v>#DIV/0!</v>
      </c>
      <c r="P12" s="38" t="e">
        <f>'2.Aggregate data'!Q12/'2.Aggregate data'!$D12*100</f>
        <v>#DIV/0!</v>
      </c>
    </row>
    <row r="13" spans="1:16">
      <c r="A13" s="41">
        <f t="shared" si="0"/>
        <v>11</v>
      </c>
      <c r="B13" s="21" t="s">
        <v>67</v>
      </c>
      <c r="C13" s="18" t="s">
        <v>68</v>
      </c>
      <c r="D13" s="38" t="e">
        <f>'2.Aggregate data'!E13/'2.Aggregate data'!$D13*100</f>
        <v>#DIV/0!</v>
      </c>
      <c r="E13" s="38" t="e">
        <f>'2.Aggregate data'!F13/'2.Aggregate data'!$D13*100</f>
        <v>#DIV/0!</v>
      </c>
      <c r="F13" s="38" t="e">
        <f>'2.Aggregate data'!G13/'2.Aggregate data'!$D13*100</f>
        <v>#DIV/0!</v>
      </c>
      <c r="G13" s="38" t="e">
        <f>'2.Aggregate data'!H13/'2.Aggregate data'!$D13*100</f>
        <v>#DIV/0!</v>
      </c>
      <c r="H13" s="38" t="e">
        <f>'2.Aggregate data'!I13/'2.Aggregate data'!$D13*100</f>
        <v>#DIV/0!</v>
      </c>
      <c r="I13" s="38" t="e">
        <f>'2.Aggregate data'!J13/'2.Aggregate data'!$D13*100</f>
        <v>#DIV/0!</v>
      </c>
      <c r="J13" s="38" t="e">
        <f>'2.Aggregate data'!K13/'2.Aggregate data'!$D13*100</f>
        <v>#DIV/0!</v>
      </c>
      <c r="K13" s="38" t="e">
        <f>'2.Aggregate data'!L13/'2.Aggregate data'!$D13*100</f>
        <v>#DIV/0!</v>
      </c>
      <c r="L13" s="38" t="e">
        <f>'2.Aggregate data'!M13/'2.Aggregate data'!$D13*100</f>
        <v>#DIV/0!</v>
      </c>
      <c r="M13" s="38" t="e">
        <f>'2.Aggregate data'!N13/'2.Aggregate data'!$D13*100</f>
        <v>#DIV/0!</v>
      </c>
      <c r="N13" s="38" t="e">
        <f>'2.Aggregate data'!O13/'2.Aggregate data'!$D13*100</f>
        <v>#DIV/0!</v>
      </c>
      <c r="O13" s="38" t="e">
        <f>'2.Aggregate data'!P13/'2.Aggregate data'!$D13*100</f>
        <v>#DIV/0!</v>
      </c>
      <c r="P13" s="38" t="e">
        <f>'2.Aggregate data'!Q13/'2.Aggregate data'!$D13*100</f>
        <v>#DIV/0!</v>
      </c>
    </row>
    <row r="14" spans="1:16">
      <c r="A14" s="41">
        <f t="shared" si="0"/>
        <v>12</v>
      </c>
      <c r="B14" s="21" t="s">
        <v>69</v>
      </c>
      <c r="C14" s="18" t="s">
        <v>70</v>
      </c>
      <c r="D14" s="38" t="e">
        <f>'2.Aggregate data'!E14/'2.Aggregate data'!$D14*100</f>
        <v>#DIV/0!</v>
      </c>
      <c r="E14" s="38" t="e">
        <f>'2.Aggregate data'!F14/'2.Aggregate data'!$D14*100</f>
        <v>#DIV/0!</v>
      </c>
      <c r="F14" s="38" t="e">
        <f>'2.Aggregate data'!G14/'2.Aggregate data'!$D14*100</f>
        <v>#DIV/0!</v>
      </c>
      <c r="G14" s="38" t="e">
        <f>'2.Aggregate data'!H14/'2.Aggregate data'!$D14*100</f>
        <v>#DIV/0!</v>
      </c>
      <c r="H14" s="38" t="e">
        <f>'2.Aggregate data'!I14/'2.Aggregate data'!$D14*100</f>
        <v>#DIV/0!</v>
      </c>
      <c r="I14" s="38" t="e">
        <f>'2.Aggregate data'!J14/'2.Aggregate data'!$D14*100</f>
        <v>#DIV/0!</v>
      </c>
      <c r="J14" s="38" t="e">
        <f>'2.Aggregate data'!K14/'2.Aggregate data'!$D14*100</f>
        <v>#DIV/0!</v>
      </c>
      <c r="K14" s="38" t="e">
        <f>'2.Aggregate data'!L14/'2.Aggregate data'!$D14*100</f>
        <v>#DIV/0!</v>
      </c>
      <c r="L14" s="38" t="e">
        <f>'2.Aggregate data'!M14/'2.Aggregate data'!$D14*100</f>
        <v>#DIV/0!</v>
      </c>
      <c r="M14" s="38" t="e">
        <f>'2.Aggregate data'!N14/'2.Aggregate data'!$D14*100</f>
        <v>#DIV/0!</v>
      </c>
      <c r="N14" s="38" t="e">
        <f>'2.Aggregate data'!O14/'2.Aggregate data'!$D14*100</f>
        <v>#DIV/0!</v>
      </c>
      <c r="O14" s="38" t="e">
        <f>'2.Aggregate data'!P14/'2.Aggregate data'!$D14*100</f>
        <v>#DIV/0!</v>
      </c>
      <c r="P14" s="38" t="e">
        <f>'2.Aggregate data'!Q14/'2.Aggregate data'!$D14*100</f>
        <v>#DIV/0!</v>
      </c>
    </row>
    <row r="15" spans="1:16">
      <c r="A15" s="41">
        <f t="shared" si="0"/>
        <v>13</v>
      </c>
      <c r="B15" s="41" t="s">
        <v>71</v>
      </c>
      <c r="C15" s="43" t="s">
        <v>72</v>
      </c>
      <c r="D15" s="38" t="e">
        <f>'2.Aggregate data'!E15/'2.Aggregate data'!$D15*100</f>
        <v>#DIV/0!</v>
      </c>
      <c r="E15" s="38" t="e">
        <f>'2.Aggregate data'!F15/'2.Aggregate data'!$D15*100</f>
        <v>#DIV/0!</v>
      </c>
      <c r="F15" s="38" t="e">
        <f>'2.Aggregate data'!G15/'2.Aggregate data'!$D15*100</f>
        <v>#DIV/0!</v>
      </c>
      <c r="G15" s="38" t="e">
        <f>'2.Aggregate data'!H15/'2.Aggregate data'!$D15*100</f>
        <v>#DIV/0!</v>
      </c>
      <c r="H15" s="38" t="e">
        <f>'2.Aggregate data'!I15/'2.Aggregate data'!$D15*100</f>
        <v>#DIV/0!</v>
      </c>
      <c r="I15" s="38" t="e">
        <f>'2.Aggregate data'!J15/'2.Aggregate data'!$D15*100</f>
        <v>#DIV/0!</v>
      </c>
      <c r="J15" s="38" t="e">
        <f>'2.Aggregate data'!K15/'2.Aggregate data'!$D15*100</f>
        <v>#DIV/0!</v>
      </c>
      <c r="K15" s="38" t="e">
        <f>'2.Aggregate data'!L15/'2.Aggregate data'!$D15*100</f>
        <v>#DIV/0!</v>
      </c>
      <c r="L15" s="38" t="e">
        <f>'2.Aggregate data'!M15/'2.Aggregate data'!$D15*100</f>
        <v>#DIV/0!</v>
      </c>
      <c r="M15" s="38" t="e">
        <f>'2.Aggregate data'!N15/'2.Aggregate data'!$D15*100</f>
        <v>#DIV/0!</v>
      </c>
      <c r="N15" s="38" t="e">
        <f>'2.Aggregate data'!O15/'2.Aggregate data'!$D15*100</f>
        <v>#DIV/0!</v>
      </c>
      <c r="O15" s="38" t="e">
        <f>'2.Aggregate data'!P15/'2.Aggregate data'!$D15*100</f>
        <v>#DIV/0!</v>
      </c>
      <c r="P15" s="38" t="e">
        <f>'2.Aggregate data'!Q15/'2.Aggregate data'!$D15*100</f>
        <v>#DIV/0!</v>
      </c>
    </row>
    <row r="16" spans="1:16" s="9" customFormat="1">
      <c r="A16" s="41">
        <f t="shared" si="0"/>
        <v>14</v>
      </c>
      <c r="B16" s="41" t="s">
        <v>71</v>
      </c>
      <c r="C16" s="43" t="s">
        <v>73</v>
      </c>
      <c r="D16" s="38" t="e">
        <f>'2.Aggregate data'!E16/'2.Aggregate data'!$D16*100</f>
        <v>#DIV/0!</v>
      </c>
      <c r="E16" s="38" t="e">
        <f>'2.Aggregate data'!F16/'2.Aggregate data'!$D16*100</f>
        <v>#DIV/0!</v>
      </c>
      <c r="F16" s="38" t="e">
        <f>'2.Aggregate data'!G16/'2.Aggregate data'!$D16*100</f>
        <v>#DIV/0!</v>
      </c>
      <c r="G16" s="38" t="e">
        <f>'2.Aggregate data'!H16/'2.Aggregate data'!$D16*100</f>
        <v>#DIV/0!</v>
      </c>
      <c r="H16" s="38" t="e">
        <f>'2.Aggregate data'!I16/'2.Aggregate data'!$D16*100</f>
        <v>#DIV/0!</v>
      </c>
      <c r="I16" s="38" t="e">
        <f>'2.Aggregate data'!J16/'2.Aggregate data'!$D16*100</f>
        <v>#DIV/0!</v>
      </c>
      <c r="J16" s="38" t="e">
        <f>'2.Aggregate data'!K16/'2.Aggregate data'!$D16*100</f>
        <v>#DIV/0!</v>
      </c>
      <c r="K16" s="38" t="e">
        <f>'2.Aggregate data'!L16/'2.Aggregate data'!$D16*100</f>
        <v>#DIV/0!</v>
      </c>
      <c r="L16" s="38" t="e">
        <f>'2.Aggregate data'!M16/'2.Aggregate data'!$D16*100</f>
        <v>#DIV/0!</v>
      </c>
      <c r="M16" s="38" t="e">
        <f>'2.Aggregate data'!N16/'2.Aggregate data'!$D16*100</f>
        <v>#DIV/0!</v>
      </c>
      <c r="N16" s="38" t="e">
        <f>'2.Aggregate data'!O16/'2.Aggregate data'!$D16*100</f>
        <v>#DIV/0!</v>
      </c>
      <c r="O16" s="38" t="e">
        <f>'2.Aggregate data'!P16/'2.Aggregate data'!$D16*100</f>
        <v>#DIV/0!</v>
      </c>
      <c r="P16" s="38" t="e">
        <f>'2.Aggregate data'!Q16/'2.Aggregate data'!$D16*100</f>
        <v>#DIV/0!</v>
      </c>
    </row>
    <row r="17" spans="1:16" s="11" customFormat="1">
      <c r="A17" s="41">
        <f t="shared" si="0"/>
        <v>15</v>
      </c>
      <c r="B17" s="41" t="s">
        <v>74</v>
      </c>
      <c r="C17" s="18" t="s">
        <v>75</v>
      </c>
      <c r="D17" s="38" t="e">
        <f>'2.Aggregate data'!E17/'2.Aggregate data'!$D17*100</f>
        <v>#DIV/0!</v>
      </c>
      <c r="E17" s="38" t="e">
        <f>'2.Aggregate data'!F17/'2.Aggregate data'!$D17*100</f>
        <v>#DIV/0!</v>
      </c>
      <c r="F17" s="38" t="e">
        <f>'2.Aggregate data'!G17/'2.Aggregate data'!$D17*100</f>
        <v>#DIV/0!</v>
      </c>
      <c r="G17" s="38" t="e">
        <f>'2.Aggregate data'!H17/'2.Aggregate data'!$D17*100</f>
        <v>#DIV/0!</v>
      </c>
      <c r="H17" s="38" t="e">
        <f>'2.Aggregate data'!I17/'2.Aggregate data'!$D17*100</f>
        <v>#DIV/0!</v>
      </c>
      <c r="I17" s="38" t="e">
        <f>'2.Aggregate data'!J17/'2.Aggregate data'!$D17*100</f>
        <v>#DIV/0!</v>
      </c>
      <c r="J17" s="38" t="e">
        <f>'2.Aggregate data'!K17/'2.Aggregate data'!$D17*100</f>
        <v>#DIV/0!</v>
      </c>
      <c r="K17" s="38" t="e">
        <f>'2.Aggregate data'!L17/'2.Aggregate data'!$D17*100</f>
        <v>#DIV/0!</v>
      </c>
      <c r="L17" s="38" t="e">
        <f>'2.Aggregate data'!M17/'2.Aggregate data'!$D17*100</f>
        <v>#DIV/0!</v>
      </c>
      <c r="M17" s="38" t="e">
        <f>'2.Aggregate data'!N17/'2.Aggregate data'!$D17*100</f>
        <v>#DIV/0!</v>
      </c>
      <c r="N17" s="38" t="e">
        <f>'2.Aggregate data'!O17/'2.Aggregate data'!$D17*100</f>
        <v>#DIV/0!</v>
      </c>
      <c r="O17" s="38" t="e">
        <f>'2.Aggregate data'!P17/'2.Aggregate data'!$D17*100</f>
        <v>#DIV/0!</v>
      </c>
      <c r="P17" s="38" t="e">
        <f>'2.Aggregate data'!Q17/'2.Aggregate data'!$D17*100</f>
        <v>#DIV/0!</v>
      </c>
    </row>
    <row r="18" spans="1:16">
      <c r="A18" s="41">
        <f t="shared" si="0"/>
        <v>16</v>
      </c>
      <c r="B18" s="21" t="s">
        <v>76</v>
      </c>
      <c r="C18" s="18" t="s">
        <v>77</v>
      </c>
      <c r="D18" s="38" t="e">
        <f>'2.Aggregate data'!E18/'2.Aggregate data'!$D18*100</f>
        <v>#DIV/0!</v>
      </c>
      <c r="E18" s="38" t="e">
        <f>'2.Aggregate data'!F18/'2.Aggregate data'!$D18*100</f>
        <v>#DIV/0!</v>
      </c>
      <c r="F18" s="38" t="e">
        <f>'2.Aggregate data'!G18/'2.Aggregate data'!$D18*100</f>
        <v>#DIV/0!</v>
      </c>
      <c r="G18" s="38" t="e">
        <f>'2.Aggregate data'!H18/'2.Aggregate data'!$D18*100</f>
        <v>#DIV/0!</v>
      </c>
      <c r="H18" s="38" t="e">
        <f>'2.Aggregate data'!I18/'2.Aggregate data'!$D18*100</f>
        <v>#DIV/0!</v>
      </c>
      <c r="I18" s="38" t="e">
        <f>'2.Aggregate data'!J18/'2.Aggregate data'!$D18*100</f>
        <v>#DIV/0!</v>
      </c>
      <c r="J18" s="38" t="e">
        <f>'2.Aggregate data'!K18/'2.Aggregate data'!$D18*100</f>
        <v>#DIV/0!</v>
      </c>
      <c r="K18" s="38" t="e">
        <f>'2.Aggregate data'!L18/'2.Aggregate data'!$D18*100</f>
        <v>#DIV/0!</v>
      </c>
      <c r="L18" s="38" t="e">
        <f>'2.Aggregate data'!M18/'2.Aggregate data'!$D18*100</f>
        <v>#DIV/0!</v>
      </c>
      <c r="M18" s="38" t="e">
        <f>'2.Aggregate data'!N18/'2.Aggregate data'!$D18*100</f>
        <v>#DIV/0!</v>
      </c>
      <c r="N18" s="38" t="e">
        <f>'2.Aggregate data'!O18/'2.Aggregate data'!$D18*100</f>
        <v>#DIV/0!</v>
      </c>
      <c r="O18" s="38" t="e">
        <f>'2.Aggregate data'!P18/'2.Aggregate data'!$D18*100</f>
        <v>#DIV/0!</v>
      </c>
      <c r="P18" s="38" t="e">
        <f>'2.Aggregate data'!Q18/'2.Aggregate data'!$D18*100</f>
        <v>#DIV/0!</v>
      </c>
    </row>
    <row r="19" spans="1:16" s="9" customFormat="1">
      <c r="A19" s="41">
        <f t="shared" si="0"/>
        <v>17</v>
      </c>
      <c r="B19" s="21" t="s">
        <v>76</v>
      </c>
      <c r="C19" s="18" t="s">
        <v>78</v>
      </c>
      <c r="D19" s="38" t="e">
        <f>'2.Aggregate data'!E19/'2.Aggregate data'!$D19*100</f>
        <v>#DIV/0!</v>
      </c>
      <c r="E19" s="38" t="e">
        <f>'2.Aggregate data'!F19/'2.Aggregate data'!$D19*100</f>
        <v>#DIV/0!</v>
      </c>
      <c r="F19" s="38" t="e">
        <f>'2.Aggregate data'!G19/'2.Aggregate data'!$D19*100</f>
        <v>#DIV/0!</v>
      </c>
      <c r="G19" s="38" t="e">
        <f>'2.Aggregate data'!H19/'2.Aggregate data'!$D19*100</f>
        <v>#DIV/0!</v>
      </c>
      <c r="H19" s="38" t="e">
        <f>'2.Aggregate data'!I19/'2.Aggregate data'!$D19*100</f>
        <v>#DIV/0!</v>
      </c>
      <c r="I19" s="38" t="e">
        <f>'2.Aggregate data'!J19/'2.Aggregate data'!$D19*100</f>
        <v>#DIV/0!</v>
      </c>
      <c r="J19" s="38" t="e">
        <f>'2.Aggregate data'!K19/'2.Aggregate data'!$D19*100</f>
        <v>#DIV/0!</v>
      </c>
      <c r="K19" s="38" t="e">
        <f>'2.Aggregate data'!L19/'2.Aggregate data'!$D19*100</f>
        <v>#DIV/0!</v>
      </c>
      <c r="L19" s="38" t="e">
        <f>'2.Aggregate data'!M19/'2.Aggregate data'!$D19*100</f>
        <v>#DIV/0!</v>
      </c>
      <c r="M19" s="38" t="e">
        <f>'2.Aggregate data'!N19/'2.Aggregate data'!$D19*100</f>
        <v>#DIV/0!</v>
      </c>
      <c r="N19" s="38" t="e">
        <f>'2.Aggregate data'!O19/'2.Aggregate data'!$D19*100</f>
        <v>#DIV/0!</v>
      </c>
      <c r="O19" s="38" t="e">
        <f>'2.Aggregate data'!P19/'2.Aggregate data'!$D19*100</f>
        <v>#DIV/0!</v>
      </c>
      <c r="P19" s="38" t="e">
        <f>'2.Aggregate data'!Q19/'2.Aggregate data'!$D19*100</f>
        <v>#DIV/0!</v>
      </c>
    </row>
    <row r="20" spans="1:16">
      <c r="A20" s="41">
        <f t="shared" si="0"/>
        <v>18</v>
      </c>
      <c r="B20" s="21" t="s">
        <v>79</v>
      </c>
      <c r="C20" s="18" t="s">
        <v>80</v>
      </c>
      <c r="D20" s="38" t="e">
        <f>'2.Aggregate data'!E20/'2.Aggregate data'!$D20*100</f>
        <v>#DIV/0!</v>
      </c>
      <c r="E20" s="38" t="e">
        <f>'2.Aggregate data'!F20/'2.Aggregate data'!$D20*100</f>
        <v>#DIV/0!</v>
      </c>
      <c r="F20" s="38" t="e">
        <f>'2.Aggregate data'!G20/'2.Aggregate data'!$D20*100</f>
        <v>#DIV/0!</v>
      </c>
      <c r="G20" s="38" t="e">
        <f>'2.Aggregate data'!H20/'2.Aggregate data'!$D20*100</f>
        <v>#DIV/0!</v>
      </c>
      <c r="H20" s="38" t="e">
        <f>'2.Aggregate data'!I20/'2.Aggregate data'!$D20*100</f>
        <v>#DIV/0!</v>
      </c>
      <c r="I20" s="38" t="e">
        <f>'2.Aggregate data'!J20/'2.Aggregate data'!$D20*100</f>
        <v>#DIV/0!</v>
      </c>
      <c r="J20" s="38" t="e">
        <f>'2.Aggregate data'!K20/'2.Aggregate data'!$D20*100</f>
        <v>#DIV/0!</v>
      </c>
      <c r="K20" s="38" t="e">
        <f>'2.Aggregate data'!L20/'2.Aggregate data'!$D20*100</f>
        <v>#DIV/0!</v>
      </c>
      <c r="L20" s="38" t="e">
        <f>'2.Aggregate data'!M20/'2.Aggregate data'!$D20*100</f>
        <v>#DIV/0!</v>
      </c>
      <c r="M20" s="38" t="e">
        <f>'2.Aggregate data'!N20/'2.Aggregate data'!$D20*100</f>
        <v>#DIV/0!</v>
      </c>
      <c r="N20" s="38" t="e">
        <f>'2.Aggregate data'!O20/'2.Aggregate data'!$D20*100</f>
        <v>#DIV/0!</v>
      </c>
      <c r="O20" s="38" t="e">
        <f>'2.Aggregate data'!P20/'2.Aggregate data'!$D20*100</f>
        <v>#DIV/0!</v>
      </c>
      <c r="P20" s="38" t="e">
        <f>'2.Aggregate data'!Q20/'2.Aggregate data'!$D20*100</f>
        <v>#DIV/0!</v>
      </c>
    </row>
    <row r="21" spans="1:16">
      <c r="A21" s="41">
        <f t="shared" si="0"/>
        <v>19</v>
      </c>
      <c r="B21" s="21" t="s">
        <v>81</v>
      </c>
      <c r="C21" s="18" t="s">
        <v>82</v>
      </c>
      <c r="D21" s="38" t="e">
        <f>'2.Aggregate data'!E21/'2.Aggregate data'!$D21*100</f>
        <v>#DIV/0!</v>
      </c>
      <c r="E21" s="38" t="e">
        <f>'2.Aggregate data'!F21/'2.Aggregate data'!$D21*100</f>
        <v>#DIV/0!</v>
      </c>
      <c r="F21" s="38" t="e">
        <f>'2.Aggregate data'!G21/'2.Aggregate data'!$D21*100</f>
        <v>#DIV/0!</v>
      </c>
      <c r="G21" s="38" t="e">
        <f>'2.Aggregate data'!H21/'2.Aggregate data'!$D21*100</f>
        <v>#DIV/0!</v>
      </c>
      <c r="H21" s="38" t="e">
        <f>'2.Aggregate data'!I21/'2.Aggregate data'!$D21*100</f>
        <v>#DIV/0!</v>
      </c>
      <c r="I21" s="38" t="e">
        <f>'2.Aggregate data'!J21/'2.Aggregate data'!$D21*100</f>
        <v>#DIV/0!</v>
      </c>
      <c r="J21" s="38" t="e">
        <f>'2.Aggregate data'!K21/'2.Aggregate data'!$D21*100</f>
        <v>#DIV/0!</v>
      </c>
      <c r="K21" s="38" t="e">
        <f>'2.Aggregate data'!L21/'2.Aggregate data'!$D21*100</f>
        <v>#DIV/0!</v>
      </c>
      <c r="L21" s="38" t="e">
        <f>'2.Aggregate data'!M21/'2.Aggregate data'!$D21*100</f>
        <v>#DIV/0!</v>
      </c>
      <c r="M21" s="38" t="e">
        <f>'2.Aggregate data'!N21/'2.Aggregate data'!$D21*100</f>
        <v>#DIV/0!</v>
      </c>
      <c r="N21" s="38" t="e">
        <f>'2.Aggregate data'!O21/'2.Aggregate data'!$D21*100</f>
        <v>#DIV/0!</v>
      </c>
      <c r="O21" s="38" t="e">
        <f>'2.Aggregate data'!P21/'2.Aggregate data'!$D21*100</f>
        <v>#DIV/0!</v>
      </c>
      <c r="P21" s="38" t="e">
        <f>'2.Aggregate data'!Q21/'2.Aggregate data'!$D21*100</f>
        <v>#DIV/0!</v>
      </c>
    </row>
    <row r="22" spans="1:16">
      <c r="A22" s="41">
        <f t="shared" si="0"/>
        <v>20</v>
      </c>
      <c r="B22" s="41" t="s">
        <v>83</v>
      </c>
      <c r="C22" s="43" t="s">
        <v>84</v>
      </c>
      <c r="D22" s="38" t="e">
        <f>'2.Aggregate data'!E22/'2.Aggregate data'!$D22*100</f>
        <v>#DIV/0!</v>
      </c>
      <c r="E22" s="38" t="e">
        <f>'2.Aggregate data'!F22/'2.Aggregate data'!$D22*100</f>
        <v>#DIV/0!</v>
      </c>
      <c r="F22" s="38" t="e">
        <f>'2.Aggregate data'!G22/'2.Aggregate data'!$D22*100</f>
        <v>#DIV/0!</v>
      </c>
      <c r="G22" s="38" t="e">
        <f>'2.Aggregate data'!H22/'2.Aggregate data'!$D22*100</f>
        <v>#DIV/0!</v>
      </c>
      <c r="H22" s="38" t="e">
        <f>'2.Aggregate data'!I22/'2.Aggregate data'!$D22*100</f>
        <v>#DIV/0!</v>
      </c>
      <c r="I22" s="38" t="e">
        <f>'2.Aggregate data'!J22/'2.Aggregate data'!$D22*100</f>
        <v>#DIV/0!</v>
      </c>
      <c r="J22" s="38" t="e">
        <f>'2.Aggregate data'!K22/'2.Aggregate data'!$D22*100</f>
        <v>#DIV/0!</v>
      </c>
      <c r="K22" s="38" t="e">
        <f>'2.Aggregate data'!L22/'2.Aggregate data'!$D22*100</f>
        <v>#DIV/0!</v>
      </c>
      <c r="L22" s="38" t="e">
        <f>'2.Aggregate data'!M22/'2.Aggregate data'!$D22*100</f>
        <v>#DIV/0!</v>
      </c>
      <c r="M22" s="38" t="e">
        <f>'2.Aggregate data'!N22/'2.Aggregate data'!$D22*100</f>
        <v>#DIV/0!</v>
      </c>
      <c r="N22" s="38" t="e">
        <f>'2.Aggregate data'!O22/'2.Aggregate data'!$D22*100</f>
        <v>#DIV/0!</v>
      </c>
      <c r="O22" s="38" t="e">
        <f>'2.Aggregate data'!P22/'2.Aggregate data'!$D22*100</f>
        <v>#DIV/0!</v>
      </c>
      <c r="P22" s="38" t="e">
        <f>'2.Aggregate data'!Q22/'2.Aggregate data'!$D22*100</f>
        <v>#DIV/0!</v>
      </c>
    </row>
    <row r="23" spans="1:16" s="11" customFormat="1">
      <c r="A23" s="41">
        <f t="shared" si="0"/>
        <v>21</v>
      </c>
      <c r="B23" s="21" t="s">
        <v>85</v>
      </c>
      <c r="C23" s="18" t="s">
        <v>86</v>
      </c>
      <c r="D23" s="38" t="e">
        <f>'2.Aggregate data'!E23/'2.Aggregate data'!$D23*100</f>
        <v>#DIV/0!</v>
      </c>
      <c r="E23" s="38" t="e">
        <f>'2.Aggregate data'!F23/'2.Aggregate data'!$D23*100</f>
        <v>#DIV/0!</v>
      </c>
      <c r="F23" s="38" t="e">
        <f>'2.Aggregate data'!G23/'2.Aggregate data'!$D23*100</f>
        <v>#DIV/0!</v>
      </c>
      <c r="G23" s="38" t="e">
        <f>'2.Aggregate data'!H23/'2.Aggregate data'!$D23*100</f>
        <v>#DIV/0!</v>
      </c>
      <c r="H23" s="38" t="e">
        <f>'2.Aggregate data'!I23/'2.Aggregate data'!$D23*100</f>
        <v>#DIV/0!</v>
      </c>
      <c r="I23" s="38" t="e">
        <f>'2.Aggregate data'!J23/'2.Aggregate data'!$D23*100</f>
        <v>#DIV/0!</v>
      </c>
      <c r="J23" s="38" t="e">
        <f>'2.Aggregate data'!K23/'2.Aggregate data'!$D23*100</f>
        <v>#DIV/0!</v>
      </c>
      <c r="K23" s="38" t="e">
        <f>'2.Aggregate data'!L23/'2.Aggregate data'!$D23*100</f>
        <v>#DIV/0!</v>
      </c>
      <c r="L23" s="38" t="e">
        <f>'2.Aggregate data'!M23/'2.Aggregate data'!$D23*100</f>
        <v>#DIV/0!</v>
      </c>
      <c r="M23" s="38" t="e">
        <f>'2.Aggregate data'!N23/'2.Aggregate data'!$D23*100</f>
        <v>#DIV/0!</v>
      </c>
      <c r="N23" s="38" t="e">
        <f>'2.Aggregate data'!O23/'2.Aggregate data'!$D23*100</f>
        <v>#DIV/0!</v>
      </c>
      <c r="O23" s="38" t="e">
        <f>'2.Aggregate data'!P23/'2.Aggregate data'!$D23*100</f>
        <v>#DIV/0!</v>
      </c>
      <c r="P23" s="38" t="e">
        <f>'2.Aggregate data'!Q23/'2.Aggregate data'!$D23*100</f>
        <v>#DIV/0!</v>
      </c>
    </row>
    <row r="24" spans="1:16">
      <c r="A24" s="41">
        <f t="shared" si="0"/>
        <v>22</v>
      </c>
      <c r="B24" s="21" t="s">
        <v>85</v>
      </c>
      <c r="C24" s="18" t="s">
        <v>87</v>
      </c>
      <c r="D24" s="38" t="e">
        <f>'2.Aggregate data'!E24/'2.Aggregate data'!$D24*100</f>
        <v>#DIV/0!</v>
      </c>
      <c r="E24" s="38" t="e">
        <f>'2.Aggregate data'!F24/'2.Aggregate data'!$D24*100</f>
        <v>#DIV/0!</v>
      </c>
      <c r="F24" s="38" t="e">
        <f>'2.Aggregate data'!G24/'2.Aggregate data'!$D24*100</f>
        <v>#DIV/0!</v>
      </c>
      <c r="G24" s="38" t="e">
        <f>'2.Aggregate data'!H24/'2.Aggregate data'!$D24*100</f>
        <v>#DIV/0!</v>
      </c>
      <c r="H24" s="38" t="e">
        <f>'2.Aggregate data'!I24/'2.Aggregate data'!$D24*100</f>
        <v>#DIV/0!</v>
      </c>
      <c r="I24" s="38" t="e">
        <f>'2.Aggregate data'!J24/'2.Aggregate data'!$D24*100</f>
        <v>#DIV/0!</v>
      </c>
      <c r="J24" s="38" t="e">
        <f>'2.Aggregate data'!K24/'2.Aggregate data'!$D24*100</f>
        <v>#DIV/0!</v>
      </c>
      <c r="K24" s="38" t="e">
        <f>'2.Aggregate data'!L24/'2.Aggregate data'!$D24*100</f>
        <v>#DIV/0!</v>
      </c>
      <c r="L24" s="38" t="e">
        <f>'2.Aggregate data'!M24/'2.Aggregate data'!$D24*100</f>
        <v>#DIV/0!</v>
      </c>
      <c r="M24" s="38" t="e">
        <f>'2.Aggregate data'!N24/'2.Aggregate data'!$D24*100</f>
        <v>#DIV/0!</v>
      </c>
      <c r="N24" s="38" t="e">
        <f>'2.Aggregate data'!O24/'2.Aggregate data'!$D24*100</f>
        <v>#DIV/0!</v>
      </c>
      <c r="O24" s="38" t="e">
        <f>'2.Aggregate data'!P24/'2.Aggregate data'!$D24*100</f>
        <v>#DIV/0!</v>
      </c>
      <c r="P24" s="38" t="e">
        <f>'2.Aggregate data'!Q24/'2.Aggregate data'!$D24*100</f>
        <v>#DIV/0!</v>
      </c>
    </row>
    <row r="25" spans="1:16">
      <c r="A25" s="41">
        <f t="shared" si="0"/>
        <v>23</v>
      </c>
      <c r="B25" s="21" t="s">
        <v>88</v>
      </c>
      <c r="C25" s="18" t="s">
        <v>89</v>
      </c>
      <c r="D25" s="38" t="e">
        <f>'2.Aggregate data'!E25/'2.Aggregate data'!$D25*100</f>
        <v>#DIV/0!</v>
      </c>
      <c r="E25" s="38" t="e">
        <f>'2.Aggregate data'!F25/'2.Aggregate data'!$D25*100</f>
        <v>#DIV/0!</v>
      </c>
      <c r="F25" s="38" t="e">
        <f>'2.Aggregate data'!G25/'2.Aggregate data'!$D25*100</f>
        <v>#DIV/0!</v>
      </c>
      <c r="G25" s="38" t="e">
        <f>'2.Aggregate data'!H25/'2.Aggregate data'!$D25*100</f>
        <v>#DIV/0!</v>
      </c>
      <c r="H25" s="38" t="e">
        <f>'2.Aggregate data'!I25/'2.Aggregate data'!$D25*100</f>
        <v>#DIV/0!</v>
      </c>
      <c r="I25" s="38" t="e">
        <f>'2.Aggregate data'!J25/'2.Aggregate data'!$D25*100</f>
        <v>#DIV/0!</v>
      </c>
      <c r="J25" s="38" t="e">
        <f>'2.Aggregate data'!K25/'2.Aggregate data'!$D25*100</f>
        <v>#DIV/0!</v>
      </c>
      <c r="K25" s="38" t="e">
        <f>'2.Aggregate data'!L25/'2.Aggregate data'!$D25*100</f>
        <v>#DIV/0!</v>
      </c>
      <c r="L25" s="38" t="e">
        <f>'2.Aggregate data'!M25/'2.Aggregate data'!$D25*100</f>
        <v>#DIV/0!</v>
      </c>
      <c r="M25" s="38" t="e">
        <f>'2.Aggregate data'!N25/'2.Aggregate data'!$D25*100</f>
        <v>#DIV/0!</v>
      </c>
      <c r="N25" s="38" t="e">
        <f>'2.Aggregate data'!O25/'2.Aggregate data'!$D25*100</f>
        <v>#DIV/0!</v>
      </c>
      <c r="O25" s="38" t="e">
        <f>'2.Aggregate data'!P25/'2.Aggregate data'!$D25*100</f>
        <v>#DIV/0!</v>
      </c>
      <c r="P25" s="38" t="e">
        <f>'2.Aggregate data'!Q25/'2.Aggregate data'!$D25*100</f>
        <v>#DIV/0!</v>
      </c>
    </row>
    <row r="26" spans="1:16">
      <c r="A26" s="41">
        <f t="shared" si="0"/>
        <v>24</v>
      </c>
      <c r="B26" s="41" t="s">
        <v>90</v>
      </c>
      <c r="C26" s="43" t="s">
        <v>91</v>
      </c>
      <c r="D26" s="38" t="e">
        <f>'2.Aggregate data'!E26/'2.Aggregate data'!$D26*100</f>
        <v>#DIV/0!</v>
      </c>
      <c r="E26" s="38" t="e">
        <f>'2.Aggregate data'!F26/'2.Aggregate data'!$D26*100</f>
        <v>#DIV/0!</v>
      </c>
      <c r="F26" s="38" t="e">
        <f>'2.Aggregate data'!G26/'2.Aggregate data'!$D26*100</f>
        <v>#DIV/0!</v>
      </c>
      <c r="G26" s="38" t="e">
        <f>'2.Aggregate data'!H26/'2.Aggregate data'!$D26*100</f>
        <v>#DIV/0!</v>
      </c>
      <c r="H26" s="38" t="e">
        <f>'2.Aggregate data'!I26/'2.Aggregate data'!$D26*100</f>
        <v>#DIV/0!</v>
      </c>
      <c r="I26" s="38" t="e">
        <f>'2.Aggregate data'!J26/'2.Aggregate data'!$D26*100</f>
        <v>#DIV/0!</v>
      </c>
      <c r="J26" s="38" t="e">
        <f>'2.Aggregate data'!K26/'2.Aggregate data'!$D26*100</f>
        <v>#DIV/0!</v>
      </c>
      <c r="K26" s="38" t="e">
        <f>'2.Aggregate data'!L26/'2.Aggregate data'!$D26*100</f>
        <v>#DIV/0!</v>
      </c>
      <c r="L26" s="38" t="e">
        <f>'2.Aggregate data'!M26/'2.Aggregate data'!$D26*100</f>
        <v>#DIV/0!</v>
      </c>
      <c r="M26" s="38" t="e">
        <f>'2.Aggregate data'!N26/'2.Aggregate data'!$D26*100</f>
        <v>#DIV/0!</v>
      </c>
      <c r="N26" s="38" t="e">
        <f>'2.Aggregate data'!O26/'2.Aggregate data'!$D26*100</f>
        <v>#DIV/0!</v>
      </c>
      <c r="O26" s="38" t="e">
        <f>'2.Aggregate data'!P26/'2.Aggregate data'!$D26*100</f>
        <v>#DIV/0!</v>
      </c>
      <c r="P26" s="38" t="e">
        <f>'2.Aggregate data'!Q26/'2.Aggregate data'!$D26*100</f>
        <v>#DIV/0!</v>
      </c>
    </row>
    <row r="27" spans="1:16" s="9" customFormat="1">
      <c r="A27" s="41">
        <f t="shared" si="0"/>
        <v>25</v>
      </c>
      <c r="B27" s="41" t="s">
        <v>92</v>
      </c>
      <c r="C27" s="43" t="s">
        <v>93</v>
      </c>
      <c r="D27" s="38" t="e">
        <f>'2.Aggregate data'!E27/'2.Aggregate data'!$D27*100</f>
        <v>#DIV/0!</v>
      </c>
      <c r="E27" s="38" t="e">
        <f>'2.Aggregate data'!F27/'2.Aggregate data'!$D27*100</f>
        <v>#DIV/0!</v>
      </c>
      <c r="F27" s="38" t="e">
        <f>'2.Aggregate data'!G27/'2.Aggregate data'!$D27*100</f>
        <v>#DIV/0!</v>
      </c>
      <c r="G27" s="38" t="e">
        <f>'2.Aggregate data'!H27/'2.Aggregate data'!$D27*100</f>
        <v>#DIV/0!</v>
      </c>
      <c r="H27" s="38" t="e">
        <f>'2.Aggregate data'!I27/'2.Aggregate data'!$D27*100</f>
        <v>#DIV/0!</v>
      </c>
      <c r="I27" s="38" t="e">
        <f>'2.Aggregate data'!J27/'2.Aggregate data'!$D27*100</f>
        <v>#DIV/0!</v>
      </c>
      <c r="J27" s="38" t="e">
        <f>'2.Aggregate data'!K27/'2.Aggregate data'!$D27*100</f>
        <v>#DIV/0!</v>
      </c>
      <c r="K27" s="38" t="e">
        <f>'2.Aggregate data'!L27/'2.Aggregate data'!$D27*100</f>
        <v>#DIV/0!</v>
      </c>
      <c r="L27" s="38" t="e">
        <f>'2.Aggregate data'!M27/'2.Aggregate data'!$D27*100</f>
        <v>#DIV/0!</v>
      </c>
      <c r="M27" s="38" t="e">
        <f>'2.Aggregate data'!N27/'2.Aggregate data'!$D27*100</f>
        <v>#DIV/0!</v>
      </c>
      <c r="N27" s="38" t="e">
        <f>'2.Aggregate data'!O27/'2.Aggregate data'!$D27*100</f>
        <v>#DIV/0!</v>
      </c>
      <c r="O27" s="38" t="e">
        <f>'2.Aggregate data'!P27/'2.Aggregate data'!$D27*100</f>
        <v>#DIV/0!</v>
      </c>
      <c r="P27" s="38" t="e">
        <f>'2.Aggregate data'!Q27/'2.Aggregate data'!$D27*100</f>
        <v>#DIV/0!</v>
      </c>
    </row>
    <row r="28" spans="1:16">
      <c r="A28" s="41">
        <f t="shared" si="0"/>
        <v>26</v>
      </c>
      <c r="B28" s="41" t="s">
        <v>94</v>
      </c>
      <c r="C28" s="43" t="s">
        <v>95</v>
      </c>
      <c r="D28" s="38" t="e">
        <f>'2.Aggregate data'!E28/'2.Aggregate data'!$D28*100</f>
        <v>#DIV/0!</v>
      </c>
      <c r="E28" s="38" t="e">
        <f>'2.Aggregate data'!F28/'2.Aggregate data'!$D28*100</f>
        <v>#DIV/0!</v>
      </c>
      <c r="F28" s="38" t="e">
        <f>'2.Aggregate data'!G28/'2.Aggregate data'!$D28*100</f>
        <v>#DIV/0!</v>
      </c>
      <c r="G28" s="38" t="e">
        <f>'2.Aggregate data'!H28/'2.Aggregate data'!$D28*100</f>
        <v>#DIV/0!</v>
      </c>
      <c r="H28" s="38" t="e">
        <f>'2.Aggregate data'!I28/'2.Aggregate data'!$D28*100</f>
        <v>#DIV/0!</v>
      </c>
      <c r="I28" s="38" t="e">
        <f>'2.Aggregate data'!J28/'2.Aggregate data'!$D28*100</f>
        <v>#DIV/0!</v>
      </c>
      <c r="J28" s="38" t="e">
        <f>'2.Aggregate data'!K28/'2.Aggregate data'!$D28*100</f>
        <v>#DIV/0!</v>
      </c>
      <c r="K28" s="38" t="e">
        <f>'2.Aggregate data'!L28/'2.Aggregate data'!$D28*100</f>
        <v>#DIV/0!</v>
      </c>
      <c r="L28" s="38" t="e">
        <f>'2.Aggregate data'!M28/'2.Aggregate data'!$D28*100</f>
        <v>#DIV/0!</v>
      </c>
      <c r="M28" s="38" t="e">
        <f>'2.Aggregate data'!N28/'2.Aggregate data'!$D28*100</f>
        <v>#DIV/0!</v>
      </c>
      <c r="N28" s="38" t="e">
        <f>'2.Aggregate data'!O28/'2.Aggregate data'!$D28*100</f>
        <v>#DIV/0!</v>
      </c>
      <c r="O28" s="38" t="e">
        <f>'2.Aggregate data'!P28/'2.Aggregate data'!$D28*100</f>
        <v>#DIV/0!</v>
      </c>
      <c r="P28" s="38" t="e">
        <f>'2.Aggregate data'!Q28/'2.Aggregate data'!$D28*100</f>
        <v>#DIV/0!</v>
      </c>
    </row>
    <row r="29" spans="1:16" s="6" customFormat="1">
      <c r="A29" s="41">
        <f t="shared" si="0"/>
        <v>27</v>
      </c>
      <c r="B29" s="21" t="s">
        <v>94</v>
      </c>
      <c r="C29" s="18" t="s">
        <v>96</v>
      </c>
      <c r="D29" s="38" t="e">
        <f>'2.Aggregate data'!E29/'2.Aggregate data'!$D29*100</f>
        <v>#DIV/0!</v>
      </c>
      <c r="E29" s="38" t="e">
        <f>'2.Aggregate data'!F29/'2.Aggregate data'!$D29*100</f>
        <v>#DIV/0!</v>
      </c>
      <c r="F29" s="38" t="e">
        <f>'2.Aggregate data'!G29/'2.Aggregate data'!$D29*100</f>
        <v>#DIV/0!</v>
      </c>
      <c r="G29" s="38" t="e">
        <f>'2.Aggregate data'!H29/'2.Aggregate data'!$D29*100</f>
        <v>#DIV/0!</v>
      </c>
      <c r="H29" s="38" t="e">
        <f>'2.Aggregate data'!I29/'2.Aggregate data'!$D29*100</f>
        <v>#DIV/0!</v>
      </c>
      <c r="I29" s="38" t="e">
        <f>'2.Aggregate data'!J29/'2.Aggregate data'!$D29*100</f>
        <v>#DIV/0!</v>
      </c>
      <c r="J29" s="38" t="e">
        <f>'2.Aggregate data'!K29/'2.Aggregate data'!$D29*100</f>
        <v>#DIV/0!</v>
      </c>
      <c r="K29" s="38" t="e">
        <f>'2.Aggregate data'!L29/'2.Aggregate data'!$D29*100</f>
        <v>#DIV/0!</v>
      </c>
      <c r="L29" s="38" t="e">
        <f>'2.Aggregate data'!M29/'2.Aggregate data'!$D29*100</f>
        <v>#DIV/0!</v>
      </c>
      <c r="M29" s="38" t="e">
        <f>'2.Aggregate data'!N29/'2.Aggregate data'!$D29*100</f>
        <v>#DIV/0!</v>
      </c>
      <c r="N29" s="38" t="e">
        <f>'2.Aggregate data'!O29/'2.Aggregate data'!$D29*100</f>
        <v>#DIV/0!</v>
      </c>
      <c r="O29" s="38" t="e">
        <f>'2.Aggregate data'!P29/'2.Aggregate data'!$D29*100</f>
        <v>#DIV/0!</v>
      </c>
      <c r="P29" s="38" t="e">
        <f>'2.Aggregate data'!Q29/'2.Aggregate data'!$D29*100</f>
        <v>#DIV/0!</v>
      </c>
    </row>
    <row r="30" spans="1:16">
      <c r="A30" s="41">
        <f t="shared" si="0"/>
        <v>28</v>
      </c>
      <c r="B30" s="21" t="s">
        <v>97</v>
      </c>
      <c r="C30" s="18" t="s">
        <v>98</v>
      </c>
      <c r="D30" s="38" t="e">
        <f>'2.Aggregate data'!E30/'2.Aggregate data'!$D30*100</f>
        <v>#DIV/0!</v>
      </c>
      <c r="E30" s="38" t="e">
        <f>'2.Aggregate data'!F30/'2.Aggregate data'!$D30*100</f>
        <v>#DIV/0!</v>
      </c>
      <c r="F30" s="38" t="e">
        <f>'2.Aggregate data'!G30/'2.Aggregate data'!$D30*100</f>
        <v>#DIV/0!</v>
      </c>
      <c r="G30" s="38" t="e">
        <f>'2.Aggregate data'!H30/'2.Aggregate data'!$D30*100</f>
        <v>#DIV/0!</v>
      </c>
      <c r="H30" s="38" t="e">
        <f>'2.Aggregate data'!I30/'2.Aggregate data'!$D30*100</f>
        <v>#DIV/0!</v>
      </c>
      <c r="I30" s="38" t="e">
        <f>'2.Aggregate data'!J30/'2.Aggregate data'!$D30*100</f>
        <v>#DIV/0!</v>
      </c>
      <c r="J30" s="38" t="e">
        <f>'2.Aggregate data'!K30/'2.Aggregate data'!$D30*100</f>
        <v>#DIV/0!</v>
      </c>
      <c r="K30" s="38" t="e">
        <f>'2.Aggregate data'!L30/'2.Aggregate data'!$D30*100</f>
        <v>#DIV/0!</v>
      </c>
      <c r="L30" s="38" t="e">
        <f>'2.Aggregate data'!M30/'2.Aggregate data'!$D30*100</f>
        <v>#DIV/0!</v>
      </c>
      <c r="M30" s="38" t="e">
        <f>'2.Aggregate data'!N30/'2.Aggregate data'!$D30*100</f>
        <v>#DIV/0!</v>
      </c>
      <c r="N30" s="38" t="e">
        <f>'2.Aggregate data'!O30/'2.Aggregate data'!$D30*100</f>
        <v>#DIV/0!</v>
      </c>
      <c r="O30" s="38" t="e">
        <f>'2.Aggregate data'!P30/'2.Aggregate data'!$D30*100</f>
        <v>#DIV/0!</v>
      </c>
      <c r="P30" s="38" t="e">
        <f>'2.Aggregate data'!Q30/'2.Aggregate data'!$D30*100</f>
        <v>#DIV/0!</v>
      </c>
    </row>
    <row r="31" spans="1:16">
      <c r="A31" s="41">
        <f t="shared" si="0"/>
        <v>29</v>
      </c>
      <c r="B31" s="21" t="s">
        <v>99</v>
      </c>
      <c r="C31" s="18" t="s">
        <v>100</v>
      </c>
      <c r="D31" s="38" t="e">
        <f>'2.Aggregate data'!E31/'2.Aggregate data'!$D31*100</f>
        <v>#DIV/0!</v>
      </c>
      <c r="E31" s="38" t="e">
        <f>'2.Aggregate data'!F31/'2.Aggregate data'!$D31*100</f>
        <v>#DIV/0!</v>
      </c>
      <c r="F31" s="38" t="e">
        <f>'2.Aggregate data'!G31/'2.Aggregate data'!$D31*100</f>
        <v>#DIV/0!</v>
      </c>
      <c r="G31" s="38" t="e">
        <f>'2.Aggregate data'!H31/'2.Aggregate data'!$D31*100</f>
        <v>#DIV/0!</v>
      </c>
      <c r="H31" s="38" t="e">
        <f>'2.Aggregate data'!I31/'2.Aggregate data'!$D31*100</f>
        <v>#DIV/0!</v>
      </c>
      <c r="I31" s="38" t="e">
        <f>'2.Aggregate data'!J31/'2.Aggregate data'!$D31*100</f>
        <v>#DIV/0!</v>
      </c>
      <c r="J31" s="38" t="e">
        <f>'2.Aggregate data'!K31/'2.Aggregate data'!$D31*100</f>
        <v>#DIV/0!</v>
      </c>
      <c r="K31" s="38" t="e">
        <f>'2.Aggregate data'!L31/'2.Aggregate data'!$D31*100</f>
        <v>#DIV/0!</v>
      </c>
      <c r="L31" s="38" t="e">
        <f>'2.Aggregate data'!M31/'2.Aggregate data'!$D31*100</f>
        <v>#DIV/0!</v>
      </c>
      <c r="M31" s="38" t="e">
        <f>'2.Aggregate data'!N31/'2.Aggregate data'!$D31*100</f>
        <v>#DIV/0!</v>
      </c>
      <c r="N31" s="38" t="e">
        <f>'2.Aggregate data'!O31/'2.Aggregate data'!$D31*100</f>
        <v>#DIV/0!</v>
      </c>
      <c r="O31" s="38" t="e">
        <f>'2.Aggregate data'!P31/'2.Aggregate data'!$D31*100</f>
        <v>#DIV/0!</v>
      </c>
      <c r="P31" s="38" t="e">
        <f>'2.Aggregate data'!Q31/'2.Aggregate data'!$D31*100</f>
        <v>#DIV/0!</v>
      </c>
    </row>
    <row r="32" spans="1:16">
      <c r="A32" s="41">
        <f t="shared" si="0"/>
        <v>30</v>
      </c>
      <c r="B32" s="21" t="s">
        <v>99</v>
      </c>
      <c r="C32" s="18" t="s">
        <v>101</v>
      </c>
      <c r="D32" s="38" t="e">
        <f>'2.Aggregate data'!E32/'2.Aggregate data'!$D32*100</f>
        <v>#DIV/0!</v>
      </c>
      <c r="E32" s="38" t="e">
        <f>'2.Aggregate data'!F32/'2.Aggregate data'!$D32*100</f>
        <v>#DIV/0!</v>
      </c>
      <c r="F32" s="38" t="e">
        <f>'2.Aggregate data'!G32/'2.Aggregate data'!$D32*100</f>
        <v>#DIV/0!</v>
      </c>
      <c r="G32" s="38" t="e">
        <f>'2.Aggregate data'!H32/'2.Aggregate data'!$D32*100</f>
        <v>#DIV/0!</v>
      </c>
      <c r="H32" s="38" t="e">
        <f>'2.Aggregate data'!I32/'2.Aggregate data'!$D32*100</f>
        <v>#DIV/0!</v>
      </c>
      <c r="I32" s="38" t="e">
        <f>'2.Aggregate data'!J32/'2.Aggregate data'!$D32*100</f>
        <v>#DIV/0!</v>
      </c>
      <c r="J32" s="38" t="e">
        <f>'2.Aggregate data'!K32/'2.Aggregate data'!$D32*100</f>
        <v>#DIV/0!</v>
      </c>
      <c r="K32" s="38" t="e">
        <f>'2.Aggregate data'!L32/'2.Aggregate data'!$D32*100</f>
        <v>#DIV/0!</v>
      </c>
      <c r="L32" s="38" t="e">
        <f>'2.Aggregate data'!M32/'2.Aggregate data'!$D32*100</f>
        <v>#DIV/0!</v>
      </c>
      <c r="M32" s="38" t="e">
        <f>'2.Aggregate data'!N32/'2.Aggregate data'!$D32*100</f>
        <v>#DIV/0!</v>
      </c>
      <c r="N32" s="38" t="e">
        <f>'2.Aggregate data'!O32/'2.Aggregate data'!$D32*100</f>
        <v>#DIV/0!</v>
      </c>
      <c r="O32" s="38" t="e">
        <f>'2.Aggregate data'!P32/'2.Aggregate data'!$D32*100</f>
        <v>#DIV/0!</v>
      </c>
      <c r="P32" s="38" t="e">
        <f>'2.Aggregate data'!Q32/'2.Aggregate data'!$D32*100</f>
        <v>#DIV/0!</v>
      </c>
    </row>
    <row r="33" spans="1:16">
      <c r="A33" s="41">
        <f t="shared" si="0"/>
        <v>31</v>
      </c>
      <c r="B33" s="21" t="s">
        <v>102</v>
      </c>
      <c r="C33" s="18" t="s">
        <v>103</v>
      </c>
      <c r="D33" s="38" t="e">
        <f>'2.Aggregate data'!E33/'2.Aggregate data'!$D33*100</f>
        <v>#DIV/0!</v>
      </c>
      <c r="E33" s="38" t="e">
        <f>'2.Aggregate data'!F33/'2.Aggregate data'!$D33*100</f>
        <v>#DIV/0!</v>
      </c>
      <c r="F33" s="38" t="e">
        <f>'2.Aggregate data'!G33/'2.Aggregate data'!$D33*100</f>
        <v>#DIV/0!</v>
      </c>
      <c r="G33" s="38" t="e">
        <f>'2.Aggregate data'!H33/'2.Aggregate data'!$D33*100</f>
        <v>#DIV/0!</v>
      </c>
      <c r="H33" s="38" t="e">
        <f>'2.Aggregate data'!I33/'2.Aggregate data'!$D33*100</f>
        <v>#DIV/0!</v>
      </c>
      <c r="I33" s="38" t="e">
        <f>'2.Aggregate data'!J33/'2.Aggregate data'!$D33*100</f>
        <v>#DIV/0!</v>
      </c>
      <c r="J33" s="38" t="e">
        <f>'2.Aggregate data'!K33/'2.Aggregate data'!$D33*100</f>
        <v>#DIV/0!</v>
      </c>
      <c r="K33" s="38" t="e">
        <f>'2.Aggregate data'!L33/'2.Aggregate data'!$D33*100</f>
        <v>#DIV/0!</v>
      </c>
      <c r="L33" s="38" t="e">
        <f>'2.Aggregate data'!M33/'2.Aggregate data'!$D33*100</f>
        <v>#DIV/0!</v>
      </c>
      <c r="M33" s="38" t="e">
        <f>'2.Aggregate data'!N33/'2.Aggregate data'!$D33*100</f>
        <v>#DIV/0!</v>
      </c>
      <c r="N33" s="38" t="e">
        <f>'2.Aggregate data'!O33/'2.Aggregate data'!$D33*100</f>
        <v>#DIV/0!</v>
      </c>
      <c r="O33" s="38" t="e">
        <f>'2.Aggregate data'!P33/'2.Aggregate data'!$D33*100</f>
        <v>#DIV/0!</v>
      </c>
      <c r="P33" s="38" t="e">
        <f>'2.Aggregate data'!Q33/'2.Aggregate data'!$D33*100</f>
        <v>#DIV/0!</v>
      </c>
    </row>
    <row r="34" spans="1:16">
      <c r="A34" s="41">
        <f t="shared" si="0"/>
        <v>32</v>
      </c>
      <c r="B34" s="21" t="s">
        <v>102</v>
      </c>
      <c r="C34" s="18" t="s">
        <v>104</v>
      </c>
      <c r="D34" s="38" t="e">
        <f>'2.Aggregate data'!E34/'2.Aggregate data'!$D34*100</f>
        <v>#DIV/0!</v>
      </c>
      <c r="E34" s="38" t="e">
        <f>'2.Aggregate data'!F34/'2.Aggregate data'!$D34*100</f>
        <v>#DIV/0!</v>
      </c>
      <c r="F34" s="38" t="e">
        <f>'2.Aggregate data'!G34/'2.Aggregate data'!$D34*100</f>
        <v>#DIV/0!</v>
      </c>
      <c r="G34" s="38" t="e">
        <f>'2.Aggregate data'!H34/'2.Aggregate data'!$D34*100</f>
        <v>#DIV/0!</v>
      </c>
      <c r="H34" s="38" t="e">
        <f>'2.Aggregate data'!I34/'2.Aggregate data'!$D34*100</f>
        <v>#DIV/0!</v>
      </c>
      <c r="I34" s="38" t="e">
        <f>'2.Aggregate data'!J34/'2.Aggregate data'!$D34*100</f>
        <v>#DIV/0!</v>
      </c>
      <c r="J34" s="38" t="e">
        <f>'2.Aggregate data'!K34/'2.Aggregate data'!$D34*100</f>
        <v>#DIV/0!</v>
      </c>
      <c r="K34" s="38" t="e">
        <f>'2.Aggregate data'!L34/'2.Aggregate data'!$D34*100</f>
        <v>#DIV/0!</v>
      </c>
      <c r="L34" s="38" t="e">
        <f>'2.Aggregate data'!M34/'2.Aggregate data'!$D34*100</f>
        <v>#DIV/0!</v>
      </c>
      <c r="M34" s="38" t="e">
        <f>'2.Aggregate data'!N34/'2.Aggregate data'!$D34*100</f>
        <v>#DIV/0!</v>
      </c>
      <c r="N34" s="38" t="e">
        <f>'2.Aggregate data'!O34/'2.Aggregate data'!$D34*100</f>
        <v>#DIV/0!</v>
      </c>
      <c r="O34" s="38" t="e">
        <f>'2.Aggregate data'!P34/'2.Aggregate data'!$D34*100</f>
        <v>#DIV/0!</v>
      </c>
      <c r="P34" s="38" t="e">
        <f>'2.Aggregate data'!Q34/'2.Aggregate data'!$D34*100</f>
        <v>#DIV/0!</v>
      </c>
    </row>
    <row r="35" spans="1:16" s="4" customFormat="1">
      <c r="A35" s="41">
        <f t="shared" si="0"/>
        <v>33</v>
      </c>
      <c r="B35" s="41" t="s">
        <v>105</v>
      </c>
      <c r="C35" s="18" t="s">
        <v>106</v>
      </c>
      <c r="D35" s="38" t="e">
        <f>'2.Aggregate data'!E35/'2.Aggregate data'!$D35*100</f>
        <v>#DIV/0!</v>
      </c>
      <c r="E35" s="38" t="e">
        <f>'2.Aggregate data'!F35/'2.Aggregate data'!$D35*100</f>
        <v>#DIV/0!</v>
      </c>
      <c r="F35" s="38" t="e">
        <f>'2.Aggregate data'!G35/'2.Aggregate data'!$D35*100</f>
        <v>#DIV/0!</v>
      </c>
      <c r="G35" s="38" t="e">
        <f>'2.Aggregate data'!H35/'2.Aggregate data'!$D35*100</f>
        <v>#DIV/0!</v>
      </c>
      <c r="H35" s="38" t="e">
        <f>'2.Aggregate data'!I35/'2.Aggregate data'!$D35*100</f>
        <v>#DIV/0!</v>
      </c>
      <c r="I35" s="38" t="e">
        <f>'2.Aggregate data'!J35/'2.Aggregate data'!$D35*100</f>
        <v>#DIV/0!</v>
      </c>
      <c r="J35" s="38" t="e">
        <f>'2.Aggregate data'!K35/'2.Aggregate data'!$D35*100</f>
        <v>#DIV/0!</v>
      </c>
      <c r="K35" s="38" t="e">
        <f>'2.Aggregate data'!L35/'2.Aggregate data'!$D35*100</f>
        <v>#DIV/0!</v>
      </c>
      <c r="L35" s="38" t="e">
        <f>'2.Aggregate data'!M35/'2.Aggregate data'!$D35*100</f>
        <v>#DIV/0!</v>
      </c>
      <c r="M35" s="38" t="e">
        <f>'2.Aggregate data'!N35/'2.Aggregate data'!$D35*100</f>
        <v>#DIV/0!</v>
      </c>
      <c r="N35" s="38" t="e">
        <f>'2.Aggregate data'!O35/'2.Aggregate data'!$D35*100</f>
        <v>#DIV/0!</v>
      </c>
      <c r="O35" s="38" t="e">
        <f>'2.Aggregate data'!P35/'2.Aggregate data'!$D35*100</f>
        <v>#DIV/0!</v>
      </c>
      <c r="P35" s="38" t="e">
        <f>'2.Aggregate data'!Q35/'2.Aggregate data'!$D35*100</f>
        <v>#DIV/0!</v>
      </c>
    </row>
    <row r="36" spans="1:16">
      <c r="A36" s="41">
        <f t="shared" si="0"/>
        <v>34</v>
      </c>
      <c r="B36" s="41" t="s">
        <v>107</v>
      </c>
      <c r="C36" s="43" t="s">
        <v>108</v>
      </c>
      <c r="D36" s="38" t="e">
        <f>'2.Aggregate data'!E36/'2.Aggregate data'!$D36*100</f>
        <v>#DIV/0!</v>
      </c>
      <c r="E36" s="38" t="e">
        <f>'2.Aggregate data'!F36/'2.Aggregate data'!$D36*100</f>
        <v>#DIV/0!</v>
      </c>
      <c r="F36" s="38" t="e">
        <f>'2.Aggregate data'!G36/'2.Aggregate data'!$D36*100</f>
        <v>#DIV/0!</v>
      </c>
      <c r="G36" s="38" t="e">
        <f>'2.Aggregate data'!H36/'2.Aggregate data'!$D36*100</f>
        <v>#DIV/0!</v>
      </c>
      <c r="H36" s="38" t="e">
        <f>'2.Aggregate data'!I36/'2.Aggregate data'!$D36*100</f>
        <v>#DIV/0!</v>
      </c>
      <c r="I36" s="38" t="e">
        <f>'2.Aggregate data'!J36/'2.Aggregate data'!$D36*100</f>
        <v>#DIV/0!</v>
      </c>
      <c r="J36" s="38" t="e">
        <f>'2.Aggregate data'!K36/'2.Aggregate data'!$D36*100</f>
        <v>#DIV/0!</v>
      </c>
      <c r="K36" s="38" t="e">
        <f>'2.Aggregate data'!L36/'2.Aggregate data'!$D36*100</f>
        <v>#DIV/0!</v>
      </c>
      <c r="L36" s="38" t="e">
        <f>'2.Aggregate data'!M36/'2.Aggregate data'!$D36*100</f>
        <v>#DIV/0!</v>
      </c>
      <c r="M36" s="38" t="e">
        <f>'2.Aggregate data'!N36/'2.Aggregate data'!$D36*100</f>
        <v>#DIV/0!</v>
      </c>
      <c r="N36" s="38" t="e">
        <f>'2.Aggregate data'!O36/'2.Aggregate data'!$D36*100</f>
        <v>#DIV/0!</v>
      </c>
      <c r="O36" s="38" t="e">
        <f>'2.Aggregate data'!P36/'2.Aggregate data'!$D36*100</f>
        <v>#DIV/0!</v>
      </c>
      <c r="P36" s="38" t="e">
        <f>'2.Aggregate data'!Q36/'2.Aggregate data'!$D36*100</f>
        <v>#DIV/0!</v>
      </c>
    </row>
    <row r="37" spans="1:16">
      <c r="A37" s="41">
        <f t="shared" si="0"/>
        <v>35</v>
      </c>
      <c r="B37" s="41" t="s">
        <v>109</v>
      </c>
      <c r="C37" s="18" t="s">
        <v>110</v>
      </c>
      <c r="D37" s="38" t="e">
        <f>'2.Aggregate data'!E37/'2.Aggregate data'!$D37*100</f>
        <v>#DIV/0!</v>
      </c>
      <c r="E37" s="38" t="e">
        <f>'2.Aggregate data'!F37/'2.Aggregate data'!$D37*100</f>
        <v>#DIV/0!</v>
      </c>
      <c r="F37" s="38" t="e">
        <f>'2.Aggregate data'!G37/'2.Aggregate data'!$D37*100</f>
        <v>#DIV/0!</v>
      </c>
      <c r="G37" s="38" t="e">
        <f>'2.Aggregate data'!H37/'2.Aggregate data'!$D37*100</f>
        <v>#DIV/0!</v>
      </c>
      <c r="H37" s="38" t="e">
        <f>'2.Aggregate data'!I37/'2.Aggregate data'!$D37*100</f>
        <v>#DIV/0!</v>
      </c>
      <c r="I37" s="38" t="e">
        <f>'2.Aggregate data'!J37/'2.Aggregate data'!$D37*100</f>
        <v>#DIV/0!</v>
      </c>
      <c r="J37" s="38" t="e">
        <f>'2.Aggregate data'!K37/'2.Aggregate data'!$D37*100</f>
        <v>#DIV/0!</v>
      </c>
      <c r="K37" s="38" t="e">
        <f>'2.Aggregate data'!L37/'2.Aggregate data'!$D37*100</f>
        <v>#DIV/0!</v>
      </c>
      <c r="L37" s="38" t="e">
        <f>'2.Aggregate data'!M37/'2.Aggregate data'!$D37*100</f>
        <v>#DIV/0!</v>
      </c>
      <c r="M37" s="38" t="e">
        <f>'2.Aggregate data'!N37/'2.Aggregate data'!$D37*100</f>
        <v>#DIV/0!</v>
      </c>
      <c r="N37" s="38" t="e">
        <f>'2.Aggregate data'!O37/'2.Aggregate data'!$D37*100</f>
        <v>#DIV/0!</v>
      </c>
      <c r="O37" s="38" t="e">
        <f>'2.Aggregate data'!P37/'2.Aggregate data'!$D37*100</f>
        <v>#DIV/0!</v>
      </c>
      <c r="P37" s="38" t="e">
        <f>'2.Aggregate data'!Q37/'2.Aggregate data'!$D37*100</f>
        <v>#DIV/0!</v>
      </c>
    </row>
  </sheetData>
  <mergeCells count="1">
    <mergeCell ref="D1:P1"/>
  </mergeCells>
  <conditionalFormatting sqref="D3:P37">
    <cfRule type="cellIs" dxfId="1" priority="1" stopIfTrue="1" operator="greaterThanOrEqual">
      <formula>1</formula>
    </cfRule>
  </conditionalFormatting>
  <pageMargins left="0.25" right="0.25"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37"/>
  <sheetViews>
    <sheetView zoomScale="70" zoomScaleNormal="70" zoomScaleSheetLayoutView="40" workbookViewId="0"/>
  </sheetViews>
  <sheetFormatPr defaultColWidth="10.7109375" defaultRowHeight="15"/>
  <cols>
    <col min="1" max="1" width="5.7109375" style="2" bestFit="1" customWidth="1"/>
    <col min="2" max="2" width="35" style="9" bestFit="1" customWidth="1"/>
    <col min="3" max="3" width="75.42578125" style="2" bestFit="1" customWidth="1"/>
    <col min="4" max="4" width="21.7109375" style="3" customWidth="1"/>
    <col min="5" max="5" width="21.7109375" style="10" customWidth="1"/>
    <col min="6" max="7" width="21.7109375" style="3" customWidth="1"/>
    <col min="8" max="8" width="21.7109375" style="8" customWidth="1"/>
    <col min="9" max="10" width="21.7109375" style="3" customWidth="1"/>
    <col min="11" max="12" width="21.7109375" style="10" customWidth="1"/>
    <col min="13" max="14" width="21.7109375" style="3" customWidth="1"/>
    <col min="15" max="16" width="21.7109375" style="10" customWidth="1"/>
    <col min="17" max="16384" width="10.7109375" style="2"/>
  </cols>
  <sheetData>
    <row r="1" spans="1:16" s="3" customFormat="1" ht="81.75" customHeight="1">
      <c r="A1" s="50" t="s">
        <v>6</v>
      </c>
      <c r="B1" s="49" t="s">
        <v>7</v>
      </c>
      <c r="C1" s="48" t="s">
        <v>8</v>
      </c>
      <c r="D1" s="68" t="s">
        <v>119</v>
      </c>
      <c r="E1" s="69"/>
      <c r="F1" s="66"/>
      <c r="G1" s="66"/>
      <c r="H1" s="66"/>
      <c r="I1" s="66"/>
      <c r="J1" s="66"/>
      <c r="K1" s="66"/>
      <c r="L1" s="66"/>
      <c r="M1" s="66"/>
      <c r="N1" s="66"/>
      <c r="O1" s="66"/>
      <c r="P1" s="67"/>
    </row>
    <row r="2" spans="1:16" ht="45">
      <c r="A2" s="44"/>
      <c r="B2" s="44"/>
      <c r="C2" s="45"/>
      <c r="D2" s="13" t="s">
        <v>10</v>
      </c>
      <c r="E2" s="13" t="s">
        <v>11</v>
      </c>
      <c r="F2" s="13" t="s">
        <v>12</v>
      </c>
      <c r="G2" s="13" t="s">
        <v>13</v>
      </c>
      <c r="H2" s="15" t="s">
        <v>14</v>
      </c>
      <c r="I2" s="13" t="s">
        <v>15</v>
      </c>
      <c r="J2" s="13" t="s">
        <v>16</v>
      </c>
      <c r="K2" s="13" t="s">
        <v>17</v>
      </c>
      <c r="L2" s="13" t="s">
        <v>18</v>
      </c>
      <c r="M2" s="13" t="s">
        <v>19</v>
      </c>
      <c r="N2" s="13" t="s">
        <v>20</v>
      </c>
      <c r="O2" s="13" t="s">
        <v>21</v>
      </c>
      <c r="P2" s="14" t="s">
        <v>118</v>
      </c>
    </row>
    <row r="3" spans="1:16">
      <c r="A3" s="41">
        <v>1</v>
      </c>
      <c r="B3" s="41" t="s">
        <v>51</v>
      </c>
      <c r="C3" s="18" t="s">
        <v>52</v>
      </c>
      <c r="D3" s="39" t="e">
        <f>'2.Aggregate data'!E3/'2.Aggregate data'!E$38*100</f>
        <v>#DIV/0!</v>
      </c>
      <c r="E3" s="39" t="e">
        <f>'2.Aggregate data'!F3/'2.Aggregate data'!F$38*100</f>
        <v>#DIV/0!</v>
      </c>
      <c r="F3" s="39" t="e">
        <f>'2.Aggregate data'!G3/'2.Aggregate data'!G$38*100</f>
        <v>#DIV/0!</v>
      </c>
      <c r="G3" s="39" t="e">
        <f>'2.Aggregate data'!H3/'2.Aggregate data'!H$38*100</f>
        <v>#DIV/0!</v>
      </c>
      <c r="H3" s="39" t="e">
        <f>'2.Aggregate data'!I3/'2.Aggregate data'!I$38*100</f>
        <v>#DIV/0!</v>
      </c>
      <c r="I3" s="39" t="e">
        <f>'2.Aggregate data'!J3/'2.Aggregate data'!J$38*100</f>
        <v>#DIV/0!</v>
      </c>
      <c r="J3" s="39" t="e">
        <f>'2.Aggregate data'!K3/'2.Aggregate data'!K$38*100</f>
        <v>#DIV/0!</v>
      </c>
      <c r="K3" s="39" t="e">
        <f>'2.Aggregate data'!L3/'2.Aggregate data'!L$38*100</f>
        <v>#DIV/0!</v>
      </c>
      <c r="L3" s="39" t="e">
        <f>'2.Aggregate data'!M3/'2.Aggregate data'!M$38*100</f>
        <v>#DIV/0!</v>
      </c>
      <c r="M3" s="39" t="e">
        <f>'2.Aggregate data'!N3/'2.Aggregate data'!N$38*100</f>
        <v>#DIV/0!</v>
      </c>
      <c r="N3" s="39" t="e">
        <f>'2.Aggregate data'!O3/'2.Aggregate data'!O$38*100</f>
        <v>#DIV/0!</v>
      </c>
      <c r="O3" s="39" t="e">
        <f>'2.Aggregate data'!P3/'2.Aggregate data'!P$38*100</f>
        <v>#DIV/0!</v>
      </c>
      <c r="P3" s="39" t="e">
        <f>'2.Aggregate data'!Q3/'2.Aggregate data'!Q$38*100</f>
        <v>#DIV/0!</v>
      </c>
    </row>
    <row r="4" spans="1:16" s="11" customFormat="1">
      <c r="A4" s="41">
        <f>A3+1</f>
        <v>2</v>
      </c>
      <c r="B4" s="41" t="s">
        <v>53</v>
      </c>
      <c r="C4" s="18" t="s">
        <v>54</v>
      </c>
      <c r="D4" s="39" t="e">
        <f>'2.Aggregate data'!E4/'2.Aggregate data'!E$38*100</f>
        <v>#DIV/0!</v>
      </c>
      <c r="E4" s="39" t="e">
        <f>'2.Aggregate data'!F4/'2.Aggregate data'!F$38*100</f>
        <v>#DIV/0!</v>
      </c>
      <c r="F4" s="39" t="e">
        <f>'2.Aggregate data'!G4/'2.Aggregate data'!G$38*100</f>
        <v>#DIV/0!</v>
      </c>
      <c r="G4" s="39" t="e">
        <f>'2.Aggregate data'!H4/'2.Aggregate data'!H$38*100</f>
        <v>#DIV/0!</v>
      </c>
      <c r="H4" s="39" t="e">
        <f>'2.Aggregate data'!I4/'2.Aggregate data'!I$38*100</f>
        <v>#DIV/0!</v>
      </c>
      <c r="I4" s="39" t="e">
        <f>'2.Aggregate data'!J4/'2.Aggregate data'!J$38*100</f>
        <v>#DIV/0!</v>
      </c>
      <c r="J4" s="39" t="e">
        <f>'2.Aggregate data'!K4/'2.Aggregate data'!K$38*100</f>
        <v>#DIV/0!</v>
      </c>
      <c r="K4" s="39" t="e">
        <f>'2.Aggregate data'!L4/'2.Aggregate data'!L$38*100</f>
        <v>#DIV/0!</v>
      </c>
      <c r="L4" s="39" t="e">
        <f>'2.Aggregate data'!M4/'2.Aggregate data'!M$38*100</f>
        <v>#DIV/0!</v>
      </c>
      <c r="M4" s="39" t="e">
        <f>'2.Aggregate data'!N4/'2.Aggregate data'!N$38*100</f>
        <v>#DIV/0!</v>
      </c>
      <c r="N4" s="39" t="e">
        <f>'2.Aggregate data'!O4/'2.Aggregate data'!O$38*100</f>
        <v>#DIV/0!</v>
      </c>
      <c r="O4" s="39" t="e">
        <f>'2.Aggregate data'!P4/'2.Aggregate data'!P$38*100</f>
        <v>#DIV/0!</v>
      </c>
      <c r="P4" s="39" t="e">
        <f>'2.Aggregate data'!Q4/'2.Aggregate data'!Q$38*100</f>
        <v>#DIV/0!</v>
      </c>
    </row>
    <row r="5" spans="1:16">
      <c r="A5" s="41">
        <f t="shared" ref="A5:A37" si="0">A4+1</f>
        <v>3</v>
      </c>
      <c r="B5" s="41" t="s">
        <v>53</v>
      </c>
      <c r="C5" s="18" t="s">
        <v>55</v>
      </c>
      <c r="D5" s="39" t="e">
        <f>'2.Aggregate data'!E5/'2.Aggregate data'!E$38*100</f>
        <v>#DIV/0!</v>
      </c>
      <c r="E5" s="39" t="e">
        <f>'2.Aggregate data'!F5/'2.Aggregate data'!F$38*100</f>
        <v>#DIV/0!</v>
      </c>
      <c r="F5" s="39" t="e">
        <f>'2.Aggregate data'!G5/'2.Aggregate data'!G$38*100</f>
        <v>#DIV/0!</v>
      </c>
      <c r="G5" s="39" t="e">
        <f>'2.Aggregate data'!H5/'2.Aggregate data'!H$38*100</f>
        <v>#DIV/0!</v>
      </c>
      <c r="H5" s="39" t="e">
        <f>'2.Aggregate data'!I5/'2.Aggregate data'!I$38*100</f>
        <v>#DIV/0!</v>
      </c>
      <c r="I5" s="39" t="e">
        <f>'2.Aggregate data'!J5/'2.Aggregate data'!J$38*100</f>
        <v>#DIV/0!</v>
      </c>
      <c r="J5" s="39" t="e">
        <f>'2.Aggregate data'!K5/'2.Aggregate data'!K$38*100</f>
        <v>#DIV/0!</v>
      </c>
      <c r="K5" s="39" t="e">
        <f>'2.Aggregate data'!L5/'2.Aggregate data'!L$38*100</f>
        <v>#DIV/0!</v>
      </c>
      <c r="L5" s="39" t="e">
        <f>'2.Aggregate data'!M5/'2.Aggregate data'!M$38*100</f>
        <v>#DIV/0!</v>
      </c>
      <c r="M5" s="39" t="e">
        <f>'2.Aggregate data'!N5/'2.Aggregate data'!N$38*100</f>
        <v>#DIV/0!</v>
      </c>
      <c r="N5" s="39" t="e">
        <f>'2.Aggregate data'!O5/'2.Aggregate data'!O$38*100</f>
        <v>#DIV/0!</v>
      </c>
      <c r="O5" s="39" t="e">
        <f>'2.Aggregate data'!P5/'2.Aggregate data'!P$38*100</f>
        <v>#DIV/0!</v>
      </c>
      <c r="P5" s="39" t="e">
        <f>'2.Aggregate data'!Q5/'2.Aggregate data'!Q$38*100</f>
        <v>#DIV/0!</v>
      </c>
    </row>
    <row r="6" spans="1:16">
      <c r="A6" s="41">
        <f t="shared" si="0"/>
        <v>4</v>
      </c>
      <c r="B6" s="41" t="s">
        <v>53</v>
      </c>
      <c r="C6" s="18" t="s">
        <v>56</v>
      </c>
      <c r="D6" s="39" t="e">
        <f>'2.Aggregate data'!E6/'2.Aggregate data'!E$38*100</f>
        <v>#DIV/0!</v>
      </c>
      <c r="E6" s="39" t="e">
        <f>'2.Aggregate data'!F6/'2.Aggregate data'!F$38*100</f>
        <v>#DIV/0!</v>
      </c>
      <c r="F6" s="39" t="e">
        <f>'2.Aggregate data'!G6/'2.Aggregate data'!G$38*100</f>
        <v>#DIV/0!</v>
      </c>
      <c r="G6" s="39" t="e">
        <f>'2.Aggregate data'!H6/'2.Aggregate data'!H$38*100</f>
        <v>#DIV/0!</v>
      </c>
      <c r="H6" s="39" t="e">
        <f>'2.Aggregate data'!I6/'2.Aggregate data'!I$38*100</f>
        <v>#DIV/0!</v>
      </c>
      <c r="I6" s="39" t="e">
        <f>'2.Aggregate data'!J6/'2.Aggregate data'!J$38*100</f>
        <v>#DIV/0!</v>
      </c>
      <c r="J6" s="39" t="e">
        <f>'2.Aggregate data'!K6/'2.Aggregate data'!K$38*100</f>
        <v>#DIV/0!</v>
      </c>
      <c r="K6" s="39" t="e">
        <f>'2.Aggregate data'!L6/'2.Aggregate data'!L$38*100</f>
        <v>#DIV/0!</v>
      </c>
      <c r="L6" s="39" t="e">
        <f>'2.Aggregate data'!M6/'2.Aggregate data'!M$38*100</f>
        <v>#DIV/0!</v>
      </c>
      <c r="M6" s="39" t="e">
        <f>'2.Aggregate data'!N6/'2.Aggregate data'!N$38*100</f>
        <v>#DIV/0!</v>
      </c>
      <c r="N6" s="39" t="e">
        <f>'2.Aggregate data'!O6/'2.Aggregate data'!O$38*100</f>
        <v>#DIV/0!</v>
      </c>
      <c r="O6" s="39" t="e">
        <f>'2.Aggregate data'!P6/'2.Aggregate data'!P$38*100</f>
        <v>#DIV/0!</v>
      </c>
      <c r="P6" s="39" t="e">
        <f>'2.Aggregate data'!Q6/'2.Aggregate data'!Q$38*100</f>
        <v>#DIV/0!</v>
      </c>
    </row>
    <row r="7" spans="1:16">
      <c r="A7" s="41">
        <f t="shared" si="0"/>
        <v>5</v>
      </c>
      <c r="B7" s="41" t="s">
        <v>57</v>
      </c>
      <c r="C7" s="18" t="s">
        <v>58</v>
      </c>
      <c r="D7" s="39" t="e">
        <f>'2.Aggregate data'!E7/'2.Aggregate data'!E$38*100</f>
        <v>#DIV/0!</v>
      </c>
      <c r="E7" s="39" t="e">
        <f>'2.Aggregate data'!F7/'2.Aggregate data'!F$38*100</f>
        <v>#DIV/0!</v>
      </c>
      <c r="F7" s="39" t="e">
        <f>'2.Aggregate data'!G7/'2.Aggregate data'!G$38*100</f>
        <v>#DIV/0!</v>
      </c>
      <c r="G7" s="39" t="e">
        <f>'2.Aggregate data'!H7/'2.Aggregate data'!H$38*100</f>
        <v>#DIV/0!</v>
      </c>
      <c r="H7" s="39" t="e">
        <f>'2.Aggregate data'!I7/'2.Aggregate data'!I$38*100</f>
        <v>#DIV/0!</v>
      </c>
      <c r="I7" s="39" t="e">
        <f>'2.Aggregate data'!J7/'2.Aggregate data'!J$38*100</f>
        <v>#DIV/0!</v>
      </c>
      <c r="J7" s="39" t="e">
        <f>'2.Aggregate data'!K7/'2.Aggregate data'!K$38*100</f>
        <v>#DIV/0!</v>
      </c>
      <c r="K7" s="39" t="e">
        <f>'2.Aggregate data'!L7/'2.Aggregate data'!L$38*100</f>
        <v>#DIV/0!</v>
      </c>
      <c r="L7" s="39" t="e">
        <f>'2.Aggregate data'!M7/'2.Aggregate data'!M$38*100</f>
        <v>#DIV/0!</v>
      </c>
      <c r="M7" s="39" t="e">
        <f>'2.Aggregate data'!N7/'2.Aggregate data'!N$38*100</f>
        <v>#DIV/0!</v>
      </c>
      <c r="N7" s="39" t="e">
        <f>'2.Aggregate data'!O7/'2.Aggregate data'!O$38*100</f>
        <v>#DIV/0!</v>
      </c>
      <c r="O7" s="39" t="e">
        <f>'2.Aggregate data'!P7/'2.Aggregate data'!P$38*100</f>
        <v>#DIV/0!</v>
      </c>
      <c r="P7" s="39" t="e">
        <f>'2.Aggregate data'!Q7/'2.Aggregate data'!Q$38*100</f>
        <v>#DIV/0!</v>
      </c>
    </row>
    <row r="8" spans="1:16" s="9" customFormat="1">
      <c r="A8" s="41">
        <f t="shared" si="0"/>
        <v>6</v>
      </c>
      <c r="B8" s="41" t="s">
        <v>57</v>
      </c>
      <c r="C8" s="18" t="s">
        <v>59</v>
      </c>
      <c r="D8" s="39" t="e">
        <f>'2.Aggregate data'!E8/'2.Aggregate data'!E$38*100</f>
        <v>#DIV/0!</v>
      </c>
      <c r="E8" s="39" t="e">
        <f>'2.Aggregate data'!F8/'2.Aggregate data'!F$38*100</f>
        <v>#DIV/0!</v>
      </c>
      <c r="F8" s="39" t="e">
        <f>'2.Aggregate data'!G8/'2.Aggregate data'!G$38*100</f>
        <v>#DIV/0!</v>
      </c>
      <c r="G8" s="39" t="e">
        <f>'2.Aggregate data'!H8/'2.Aggregate data'!H$38*100</f>
        <v>#DIV/0!</v>
      </c>
      <c r="H8" s="39" t="e">
        <f>'2.Aggregate data'!I8/'2.Aggregate data'!I$38*100</f>
        <v>#DIV/0!</v>
      </c>
      <c r="I8" s="39" t="e">
        <f>'2.Aggregate data'!J8/'2.Aggregate data'!J$38*100</f>
        <v>#DIV/0!</v>
      </c>
      <c r="J8" s="39" t="e">
        <f>'2.Aggregate data'!K8/'2.Aggregate data'!K$38*100</f>
        <v>#DIV/0!</v>
      </c>
      <c r="K8" s="39" t="e">
        <f>'2.Aggregate data'!L8/'2.Aggregate data'!L$38*100</f>
        <v>#DIV/0!</v>
      </c>
      <c r="L8" s="39" t="e">
        <f>'2.Aggregate data'!M8/'2.Aggregate data'!M$38*100</f>
        <v>#DIV/0!</v>
      </c>
      <c r="M8" s="39" t="e">
        <f>'2.Aggregate data'!N8/'2.Aggregate data'!N$38*100</f>
        <v>#DIV/0!</v>
      </c>
      <c r="N8" s="39" t="e">
        <f>'2.Aggregate data'!O8/'2.Aggregate data'!O$38*100</f>
        <v>#DIV/0!</v>
      </c>
      <c r="O8" s="39" t="e">
        <f>'2.Aggregate data'!P8/'2.Aggregate data'!P$38*100</f>
        <v>#DIV/0!</v>
      </c>
      <c r="P8" s="39" t="e">
        <f>'2.Aggregate data'!Q8/'2.Aggregate data'!Q$38*100</f>
        <v>#DIV/0!</v>
      </c>
    </row>
    <row r="9" spans="1:16">
      <c r="A9" s="41">
        <f t="shared" si="0"/>
        <v>7</v>
      </c>
      <c r="B9" s="41" t="s">
        <v>60</v>
      </c>
      <c r="C9" s="18" t="s">
        <v>61</v>
      </c>
      <c r="D9" s="39" t="e">
        <f>'2.Aggregate data'!E9/'2.Aggregate data'!E$38*100</f>
        <v>#DIV/0!</v>
      </c>
      <c r="E9" s="39" t="e">
        <f>'2.Aggregate data'!F9/'2.Aggregate data'!F$38*100</f>
        <v>#DIV/0!</v>
      </c>
      <c r="F9" s="39" t="e">
        <f>'2.Aggregate data'!G9/'2.Aggregate data'!G$38*100</f>
        <v>#DIV/0!</v>
      </c>
      <c r="G9" s="39" t="e">
        <f>'2.Aggregate data'!H9/'2.Aggregate data'!H$38*100</f>
        <v>#DIV/0!</v>
      </c>
      <c r="H9" s="39" t="e">
        <f>'2.Aggregate data'!I9/'2.Aggregate data'!I$38*100</f>
        <v>#DIV/0!</v>
      </c>
      <c r="I9" s="39" t="e">
        <f>'2.Aggregate data'!J9/'2.Aggregate data'!J$38*100</f>
        <v>#DIV/0!</v>
      </c>
      <c r="J9" s="39" t="e">
        <f>'2.Aggregate data'!K9/'2.Aggregate data'!K$38*100</f>
        <v>#DIV/0!</v>
      </c>
      <c r="K9" s="39" t="e">
        <f>'2.Aggregate data'!L9/'2.Aggregate data'!L$38*100</f>
        <v>#DIV/0!</v>
      </c>
      <c r="L9" s="39" t="e">
        <f>'2.Aggregate data'!M9/'2.Aggregate data'!M$38*100</f>
        <v>#DIV/0!</v>
      </c>
      <c r="M9" s="39" t="e">
        <f>'2.Aggregate data'!N9/'2.Aggregate data'!N$38*100</f>
        <v>#DIV/0!</v>
      </c>
      <c r="N9" s="39" t="e">
        <f>'2.Aggregate data'!O9/'2.Aggregate data'!O$38*100</f>
        <v>#DIV/0!</v>
      </c>
      <c r="O9" s="39" t="e">
        <f>'2.Aggregate data'!P9/'2.Aggregate data'!P$38*100</f>
        <v>#DIV/0!</v>
      </c>
      <c r="P9" s="39" t="e">
        <f>'2.Aggregate data'!Q9/'2.Aggregate data'!Q$38*100</f>
        <v>#DIV/0!</v>
      </c>
    </row>
    <row r="10" spans="1:16">
      <c r="A10" s="41">
        <f t="shared" si="0"/>
        <v>8</v>
      </c>
      <c r="B10" s="42" t="s">
        <v>62</v>
      </c>
      <c r="C10" s="43" t="s">
        <v>63</v>
      </c>
      <c r="D10" s="39" t="e">
        <f>'2.Aggregate data'!E10/'2.Aggregate data'!E$38*100</f>
        <v>#DIV/0!</v>
      </c>
      <c r="E10" s="39" t="e">
        <f>'2.Aggregate data'!F10/'2.Aggregate data'!F$38*100</f>
        <v>#DIV/0!</v>
      </c>
      <c r="F10" s="39" t="e">
        <f>'2.Aggregate data'!G10/'2.Aggregate data'!G$38*100</f>
        <v>#DIV/0!</v>
      </c>
      <c r="G10" s="39" t="e">
        <f>'2.Aggregate data'!H10/'2.Aggregate data'!H$38*100</f>
        <v>#DIV/0!</v>
      </c>
      <c r="H10" s="39" t="e">
        <f>'2.Aggregate data'!I10/'2.Aggregate data'!I$38*100</f>
        <v>#DIV/0!</v>
      </c>
      <c r="I10" s="39" t="e">
        <f>'2.Aggregate data'!J10/'2.Aggregate data'!J$38*100</f>
        <v>#DIV/0!</v>
      </c>
      <c r="J10" s="39" t="e">
        <f>'2.Aggregate data'!K10/'2.Aggregate data'!K$38*100</f>
        <v>#DIV/0!</v>
      </c>
      <c r="K10" s="39" t="e">
        <f>'2.Aggregate data'!L10/'2.Aggregate data'!L$38*100</f>
        <v>#DIV/0!</v>
      </c>
      <c r="L10" s="39" t="e">
        <f>'2.Aggregate data'!M10/'2.Aggregate data'!M$38*100</f>
        <v>#DIV/0!</v>
      </c>
      <c r="M10" s="39" t="e">
        <f>'2.Aggregate data'!N10/'2.Aggregate data'!N$38*100</f>
        <v>#DIV/0!</v>
      </c>
      <c r="N10" s="39" t="e">
        <f>'2.Aggregate data'!O10/'2.Aggregate data'!O$38*100</f>
        <v>#DIV/0!</v>
      </c>
      <c r="O10" s="39" t="e">
        <f>'2.Aggregate data'!P10/'2.Aggregate data'!P$38*100</f>
        <v>#DIV/0!</v>
      </c>
      <c r="P10" s="39" t="e">
        <f>'2.Aggregate data'!Q10/'2.Aggregate data'!Q$38*100</f>
        <v>#DIV/0!</v>
      </c>
    </row>
    <row r="11" spans="1:16" s="9" customFormat="1">
      <c r="A11" s="41">
        <f t="shared" si="0"/>
        <v>9</v>
      </c>
      <c r="B11" s="21" t="s">
        <v>64</v>
      </c>
      <c r="C11" s="18" t="s">
        <v>65</v>
      </c>
      <c r="D11" s="39" t="e">
        <f>'2.Aggregate data'!E11/'2.Aggregate data'!E$38*100</f>
        <v>#DIV/0!</v>
      </c>
      <c r="E11" s="39" t="e">
        <f>'2.Aggregate data'!F11/'2.Aggregate data'!F$38*100</f>
        <v>#DIV/0!</v>
      </c>
      <c r="F11" s="39" t="e">
        <f>'2.Aggregate data'!G11/'2.Aggregate data'!G$38*100</f>
        <v>#DIV/0!</v>
      </c>
      <c r="G11" s="39" t="e">
        <f>'2.Aggregate data'!H11/'2.Aggregate data'!H$38*100</f>
        <v>#DIV/0!</v>
      </c>
      <c r="H11" s="39" t="e">
        <f>'2.Aggregate data'!I11/'2.Aggregate data'!I$38*100</f>
        <v>#DIV/0!</v>
      </c>
      <c r="I11" s="39" t="e">
        <f>'2.Aggregate data'!J11/'2.Aggregate data'!J$38*100</f>
        <v>#DIV/0!</v>
      </c>
      <c r="J11" s="39" t="e">
        <f>'2.Aggregate data'!K11/'2.Aggregate data'!K$38*100</f>
        <v>#DIV/0!</v>
      </c>
      <c r="K11" s="39" t="e">
        <f>'2.Aggregate data'!L11/'2.Aggregate data'!L$38*100</f>
        <v>#DIV/0!</v>
      </c>
      <c r="L11" s="39" t="e">
        <f>'2.Aggregate data'!M11/'2.Aggregate data'!M$38*100</f>
        <v>#DIV/0!</v>
      </c>
      <c r="M11" s="39" t="e">
        <f>'2.Aggregate data'!N11/'2.Aggregate data'!N$38*100</f>
        <v>#DIV/0!</v>
      </c>
      <c r="N11" s="39" t="e">
        <f>'2.Aggregate data'!O11/'2.Aggregate data'!O$38*100</f>
        <v>#DIV/0!</v>
      </c>
      <c r="O11" s="39" t="e">
        <f>'2.Aggregate data'!P11/'2.Aggregate data'!P$38*100</f>
        <v>#DIV/0!</v>
      </c>
      <c r="P11" s="39" t="e">
        <f>'2.Aggregate data'!Q11/'2.Aggregate data'!Q$38*100</f>
        <v>#DIV/0!</v>
      </c>
    </row>
    <row r="12" spans="1:16">
      <c r="A12" s="41">
        <f t="shared" si="0"/>
        <v>10</v>
      </c>
      <c r="B12" s="21" t="s">
        <v>64</v>
      </c>
      <c r="C12" s="18" t="s">
        <v>66</v>
      </c>
      <c r="D12" s="39" t="e">
        <f>'2.Aggregate data'!E12/'2.Aggregate data'!E$38*100</f>
        <v>#DIV/0!</v>
      </c>
      <c r="E12" s="39" t="e">
        <f>'2.Aggregate data'!F12/'2.Aggregate data'!F$38*100</f>
        <v>#DIV/0!</v>
      </c>
      <c r="F12" s="39" t="e">
        <f>'2.Aggregate data'!G12/'2.Aggregate data'!G$38*100</f>
        <v>#DIV/0!</v>
      </c>
      <c r="G12" s="39" t="e">
        <f>'2.Aggregate data'!H12/'2.Aggregate data'!H$38*100</f>
        <v>#DIV/0!</v>
      </c>
      <c r="H12" s="39" t="e">
        <f>'2.Aggregate data'!I12/'2.Aggregate data'!I$38*100</f>
        <v>#DIV/0!</v>
      </c>
      <c r="I12" s="39" t="e">
        <f>'2.Aggregate data'!J12/'2.Aggregate data'!J$38*100</f>
        <v>#DIV/0!</v>
      </c>
      <c r="J12" s="39" t="e">
        <f>'2.Aggregate data'!K12/'2.Aggregate data'!K$38*100</f>
        <v>#DIV/0!</v>
      </c>
      <c r="K12" s="39" t="e">
        <f>'2.Aggregate data'!L12/'2.Aggregate data'!L$38*100</f>
        <v>#DIV/0!</v>
      </c>
      <c r="L12" s="39" t="e">
        <f>'2.Aggregate data'!M12/'2.Aggregate data'!M$38*100</f>
        <v>#DIV/0!</v>
      </c>
      <c r="M12" s="39" t="e">
        <f>'2.Aggregate data'!N12/'2.Aggregate data'!N$38*100</f>
        <v>#DIV/0!</v>
      </c>
      <c r="N12" s="39" t="e">
        <f>'2.Aggregate data'!O12/'2.Aggregate data'!O$38*100</f>
        <v>#DIV/0!</v>
      </c>
      <c r="O12" s="39" t="e">
        <f>'2.Aggregate data'!P12/'2.Aggregate data'!P$38*100</f>
        <v>#DIV/0!</v>
      </c>
      <c r="P12" s="39" t="e">
        <f>'2.Aggregate data'!Q12/'2.Aggregate data'!Q$38*100</f>
        <v>#DIV/0!</v>
      </c>
    </row>
    <row r="13" spans="1:16">
      <c r="A13" s="41">
        <f t="shared" si="0"/>
        <v>11</v>
      </c>
      <c r="B13" s="21" t="s">
        <v>67</v>
      </c>
      <c r="C13" s="18" t="s">
        <v>68</v>
      </c>
      <c r="D13" s="39" t="e">
        <f>'2.Aggregate data'!E13/'2.Aggregate data'!E$38*100</f>
        <v>#DIV/0!</v>
      </c>
      <c r="E13" s="39" t="e">
        <f>'2.Aggregate data'!F13/'2.Aggregate data'!F$38*100</f>
        <v>#DIV/0!</v>
      </c>
      <c r="F13" s="39" t="e">
        <f>'2.Aggregate data'!G13/'2.Aggregate data'!G$38*100</f>
        <v>#DIV/0!</v>
      </c>
      <c r="G13" s="39" t="e">
        <f>'2.Aggregate data'!H13/'2.Aggregate data'!H$38*100</f>
        <v>#DIV/0!</v>
      </c>
      <c r="H13" s="39" t="e">
        <f>'2.Aggregate data'!I13/'2.Aggregate data'!I$38*100</f>
        <v>#DIV/0!</v>
      </c>
      <c r="I13" s="39" t="e">
        <f>'2.Aggregate data'!J13/'2.Aggregate data'!J$38*100</f>
        <v>#DIV/0!</v>
      </c>
      <c r="J13" s="39" t="e">
        <f>'2.Aggregate data'!K13/'2.Aggregate data'!K$38*100</f>
        <v>#DIV/0!</v>
      </c>
      <c r="K13" s="39" t="e">
        <f>'2.Aggregate data'!L13/'2.Aggregate data'!L$38*100</f>
        <v>#DIV/0!</v>
      </c>
      <c r="L13" s="39" t="e">
        <f>'2.Aggregate data'!M13/'2.Aggregate data'!M$38*100</f>
        <v>#DIV/0!</v>
      </c>
      <c r="M13" s="39" t="e">
        <f>'2.Aggregate data'!N13/'2.Aggregate data'!N$38*100</f>
        <v>#DIV/0!</v>
      </c>
      <c r="N13" s="39" t="e">
        <f>'2.Aggregate data'!O13/'2.Aggregate data'!O$38*100</f>
        <v>#DIV/0!</v>
      </c>
      <c r="O13" s="39" t="e">
        <f>'2.Aggregate data'!P13/'2.Aggregate data'!P$38*100</f>
        <v>#DIV/0!</v>
      </c>
      <c r="P13" s="39" t="e">
        <f>'2.Aggregate data'!Q13/'2.Aggregate data'!Q$38*100</f>
        <v>#DIV/0!</v>
      </c>
    </row>
    <row r="14" spans="1:16">
      <c r="A14" s="41">
        <f t="shared" si="0"/>
        <v>12</v>
      </c>
      <c r="B14" s="21" t="s">
        <v>69</v>
      </c>
      <c r="C14" s="18" t="s">
        <v>70</v>
      </c>
      <c r="D14" s="39" t="e">
        <f>'2.Aggregate data'!E14/'2.Aggregate data'!E$38*100</f>
        <v>#DIV/0!</v>
      </c>
      <c r="E14" s="39" t="e">
        <f>'2.Aggregate data'!F14/'2.Aggregate data'!F$38*100</f>
        <v>#DIV/0!</v>
      </c>
      <c r="F14" s="39" t="e">
        <f>'2.Aggregate data'!G14/'2.Aggregate data'!G$38*100</f>
        <v>#DIV/0!</v>
      </c>
      <c r="G14" s="39" t="e">
        <f>'2.Aggregate data'!H14/'2.Aggregate data'!H$38*100</f>
        <v>#DIV/0!</v>
      </c>
      <c r="H14" s="39" t="e">
        <f>'2.Aggregate data'!I14/'2.Aggregate data'!I$38*100</f>
        <v>#DIV/0!</v>
      </c>
      <c r="I14" s="39" t="e">
        <f>'2.Aggregate data'!J14/'2.Aggregate data'!J$38*100</f>
        <v>#DIV/0!</v>
      </c>
      <c r="J14" s="39" t="e">
        <f>'2.Aggregate data'!K14/'2.Aggregate data'!K$38*100</f>
        <v>#DIV/0!</v>
      </c>
      <c r="K14" s="39" t="e">
        <f>'2.Aggregate data'!L14/'2.Aggregate data'!L$38*100</f>
        <v>#DIV/0!</v>
      </c>
      <c r="L14" s="39" t="e">
        <f>'2.Aggregate data'!M14/'2.Aggregate data'!M$38*100</f>
        <v>#DIV/0!</v>
      </c>
      <c r="M14" s="39" t="e">
        <f>'2.Aggregate data'!N14/'2.Aggregate data'!N$38*100</f>
        <v>#DIV/0!</v>
      </c>
      <c r="N14" s="39" t="e">
        <f>'2.Aggregate data'!O14/'2.Aggregate data'!O$38*100</f>
        <v>#DIV/0!</v>
      </c>
      <c r="O14" s="39" t="e">
        <f>'2.Aggregate data'!P14/'2.Aggregate data'!P$38*100</f>
        <v>#DIV/0!</v>
      </c>
      <c r="P14" s="39" t="e">
        <f>'2.Aggregate data'!Q14/'2.Aggregate data'!Q$38*100</f>
        <v>#DIV/0!</v>
      </c>
    </row>
    <row r="15" spans="1:16">
      <c r="A15" s="41">
        <f t="shared" si="0"/>
        <v>13</v>
      </c>
      <c r="B15" s="41" t="s">
        <v>71</v>
      </c>
      <c r="C15" s="43" t="s">
        <v>72</v>
      </c>
      <c r="D15" s="39" t="e">
        <f>'2.Aggregate data'!E15/'2.Aggregate data'!E$38*100</f>
        <v>#DIV/0!</v>
      </c>
      <c r="E15" s="39" t="e">
        <f>'2.Aggregate data'!F15/'2.Aggregate data'!F$38*100</f>
        <v>#DIV/0!</v>
      </c>
      <c r="F15" s="39" t="e">
        <f>'2.Aggregate data'!G15/'2.Aggregate data'!G$38*100</f>
        <v>#DIV/0!</v>
      </c>
      <c r="G15" s="39" t="e">
        <f>'2.Aggregate data'!H15/'2.Aggregate data'!H$38*100</f>
        <v>#DIV/0!</v>
      </c>
      <c r="H15" s="39" t="e">
        <f>'2.Aggregate data'!I15/'2.Aggregate data'!I$38*100</f>
        <v>#DIV/0!</v>
      </c>
      <c r="I15" s="39" t="e">
        <f>'2.Aggregate data'!J15/'2.Aggregate data'!J$38*100</f>
        <v>#DIV/0!</v>
      </c>
      <c r="J15" s="39" t="e">
        <f>'2.Aggregate data'!K15/'2.Aggregate data'!K$38*100</f>
        <v>#DIV/0!</v>
      </c>
      <c r="K15" s="39" t="e">
        <f>'2.Aggregate data'!L15/'2.Aggregate data'!L$38*100</f>
        <v>#DIV/0!</v>
      </c>
      <c r="L15" s="39" t="e">
        <f>'2.Aggregate data'!M15/'2.Aggregate data'!M$38*100</f>
        <v>#DIV/0!</v>
      </c>
      <c r="M15" s="39" t="e">
        <f>'2.Aggregate data'!N15/'2.Aggregate data'!N$38*100</f>
        <v>#DIV/0!</v>
      </c>
      <c r="N15" s="39" t="e">
        <f>'2.Aggregate data'!O15/'2.Aggregate data'!O$38*100</f>
        <v>#DIV/0!</v>
      </c>
      <c r="O15" s="39" t="e">
        <f>'2.Aggregate data'!P15/'2.Aggregate data'!P$38*100</f>
        <v>#DIV/0!</v>
      </c>
      <c r="P15" s="39" t="e">
        <f>'2.Aggregate data'!Q15/'2.Aggregate data'!Q$38*100</f>
        <v>#DIV/0!</v>
      </c>
    </row>
    <row r="16" spans="1:16" s="9" customFormat="1">
      <c r="A16" s="41">
        <f t="shared" si="0"/>
        <v>14</v>
      </c>
      <c r="B16" s="41" t="s">
        <v>71</v>
      </c>
      <c r="C16" s="43" t="s">
        <v>73</v>
      </c>
      <c r="D16" s="39" t="e">
        <f>'2.Aggregate data'!E16/'2.Aggregate data'!E$38*100</f>
        <v>#DIV/0!</v>
      </c>
      <c r="E16" s="39" t="e">
        <f>'2.Aggregate data'!F16/'2.Aggregate data'!F$38*100</f>
        <v>#DIV/0!</v>
      </c>
      <c r="F16" s="39" t="e">
        <f>'2.Aggregate data'!G16/'2.Aggregate data'!G$38*100</f>
        <v>#DIV/0!</v>
      </c>
      <c r="G16" s="39" t="e">
        <f>'2.Aggregate data'!H16/'2.Aggregate data'!H$38*100</f>
        <v>#DIV/0!</v>
      </c>
      <c r="H16" s="39" t="e">
        <f>'2.Aggregate data'!I16/'2.Aggregate data'!I$38*100</f>
        <v>#DIV/0!</v>
      </c>
      <c r="I16" s="39" t="e">
        <f>'2.Aggregate data'!J16/'2.Aggregate data'!J$38*100</f>
        <v>#DIV/0!</v>
      </c>
      <c r="J16" s="39" t="e">
        <f>'2.Aggregate data'!K16/'2.Aggregate data'!K$38*100</f>
        <v>#DIV/0!</v>
      </c>
      <c r="K16" s="39" t="e">
        <f>'2.Aggregate data'!L16/'2.Aggregate data'!L$38*100</f>
        <v>#DIV/0!</v>
      </c>
      <c r="L16" s="39" t="e">
        <f>'2.Aggregate data'!M16/'2.Aggregate data'!M$38*100</f>
        <v>#DIV/0!</v>
      </c>
      <c r="M16" s="39" t="e">
        <f>'2.Aggregate data'!N16/'2.Aggregate data'!N$38*100</f>
        <v>#DIV/0!</v>
      </c>
      <c r="N16" s="39" t="e">
        <f>'2.Aggregate data'!O16/'2.Aggregate data'!O$38*100</f>
        <v>#DIV/0!</v>
      </c>
      <c r="O16" s="39" t="e">
        <f>'2.Aggregate data'!P16/'2.Aggregate data'!P$38*100</f>
        <v>#DIV/0!</v>
      </c>
      <c r="P16" s="39" t="e">
        <f>'2.Aggregate data'!Q16/'2.Aggregate data'!Q$38*100</f>
        <v>#DIV/0!</v>
      </c>
    </row>
    <row r="17" spans="1:16">
      <c r="A17" s="41">
        <f t="shared" si="0"/>
        <v>15</v>
      </c>
      <c r="B17" s="41" t="s">
        <v>74</v>
      </c>
      <c r="C17" s="18" t="s">
        <v>75</v>
      </c>
      <c r="D17" s="39" t="e">
        <f>'2.Aggregate data'!E17/'2.Aggregate data'!E$38*100</f>
        <v>#DIV/0!</v>
      </c>
      <c r="E17" s="39" t="e">
        <f>'2.Aggregate data'!F17/'2.Aggregate data'!F$38*100</f>
        <v>#DIV/0!</v>
      </c>
      <c r="F17" s="39" t="e">
        <f>'2.Aggregate data'!G17/'2.Aggregate data'!G$38*100</f>
        <v>#DIV/0!</v>
      </c>
      <c r="G17" s="39" t="e">
        <f>'2.Aggregate data'!H17/'2.Aggregate data'!H$38*100</f>
        <v>#DIV/0!</v>
      </c>
      <c r="H17" s="39" t="e">
        <f>'2.Aggregate data'!I17/'2.Aggregate data'!I$38*100</f>
        <v>#DIV/0!</v>
      </c>
      <c r="I17" s="39" t="e">
        <f>'2.Aggregate data'!J17/'2.Aggregate data'!J$38*100</f>
        <v>#DIV/0!</v>
      </c>
      <c r="J17" s="39" t="e">
        <f>'2.Aggregate data'!K17/'2.Aggregate data'!K$38*100</f>
        <v>#DIV/0!</v>
      </c>
      <c r="K17" s="39" t="e">
        <f>'2.Aggregate data'!L17/'2.Aggregate data'!L$38*100</f>
        <v>#DIV/0!</v>
      </c>
      <c r="L17" s="39" t="e">
        <f>'2.Aggregate data'!M17/'2.Aggregate data'!M$38*100</f>
        <v>#DIV/0!</v>
      </c>
      <c r="M17" s="39" t="e">
        <f>'2.Aggregate data'!N17/'2.Aggregate data'!N$38*100</f>
        <v>#DIV/0!</v>
      </c>
      <c r="N17" s="39" t="e">
        <f>'2.Aggregate data'!O17/'2.Aggregate data'!O$38*100</f>
        <v>#DIV/0!</v>
      </c>
      <c r="O17" s="39" t="e">
        <f>'2.Aggregate data'!P17/'2.Aggregate data'!P$38*100</f>
        <v>#DIV/0!</v>
      </c>
      <c r="P17" s="39" t="e">
        <f>'2.Aggregate data'!Q17/'2.Aggregate data'!Q$38*100</f>
        <v>#DIV/0!</v>
      </c>
    </row>
    <row r="18" spans="1:16" s="9" customFormat="1">
      <c r="A18" s="41">
        <f t="shared" si="0"/>
        <v>16</v>
      </c>
      <c r="B18" s="21" t="s">
        <v>76</v>
      </c>
      <c r="C18" s="18" t="s">
        <v>77</v>
      </c>
      <c r="D18" s="39" t="e">
        <f>'2.Aggregate data'!E18/'2.Aggregate data'!E$38*100</f>
        <v>#DIV/0!</v>
      </c>
      <c r="E18" s="39" t="e">
        <f>'2.Aggregate data'!F18/'2.Aggregate data'!F$38*100</f>
        <v>#DIV/0!</v>
      </c>
      <c r="F18" s="39" t="e">
        <f>'2.Aggregate data'!G18/'2.Aggregate data'!G$38*100</f>
        <v>#DIV/0!</v>
      </c>
      <c r="G18" s="39" t="e">
        <f>'2.Aggregate data'!H18/'2.Aggregate data'!H$38*100</f>
        <v>#DIV/0!</v>
      </c>
      <c r="H18" s="39" t="e">
        <f>'2.Aggregate data'!I18/'2.Aggregate data'!I$38*100</f>
        <v>#DIV/0!</v>
      </c>
      <c r="I18" s="39" t="e">
        <f>'2.Aggregate data'!J18/'2.Aggregate data'!J$38*100</f>
        <v>#DIV/0!</v>
      </c>
      <c r="J18" s="39" t="e">
        <f>'2.Aggregate data'!K18/'2.Aggregate data'!K$38*100</f>
        <v>#DIV/0!</v>
      </c>
      <c r="K18" s="39" t="e">
        <f>'2.Aggregate data'!L18/'2.Aggregate data'!L$38*100</f>
        <v>#DIV/0!</v>
      </c>
      <c r="L18" s="39" t="e">
        <f>'2.Aggregate data'!M18/'2.Aggregate data'!M$38*100</f>
        <v>#DIV/0!</v>
      </c>
      <c r="M18" s="39" t="e">
        <f>'2.Aggregate data'!N18/'2.Aggregate data'!N$38*100</f>
        <v>#DIV/0!</v>
      </c>
      <c r="N18" s="39" t="e">
        <f>'2.Aggregate data'!O18/'2.Aggregate data'!O$38*100</f>
        <v>#DIV/0!</v>
      </c>
      <c r="O18" s="39" t="e">
        <f>'2.Aggregate data'!P18/'2.Aggregate data'!P$38*100</f>
        <v>#DIV/0!</v>
      </c>
      <c r="P18" s="39" t="e">
        <f>'2.Aggregate data'!Q18/'2.Aggregate data'!Q$38*100</f>
        <v>#DIV/0!</v>
      </c>
    </row>
    <row r="19" spans="1:16" s="9" customFormat="1">
      <c r="A19" s="41">
        <f t="shared" si="0"/>
        <v>17</v>
      </c>
      <c r="B19" s="21" t="s">
        <v>76</v>
      </c>
      <c r="C19" s="18" t="s">
        <v>78</v>
      </c>
      <c r="D19" s="39" t="e">
        <f>'2.Aggregate data'!E19/'2.Aggregate data'!E$38*100</f>
        <v>#DIV/0!</v>
      </c>
      <c r="E19" s="39" t="e">
        <f>'2.Aggregate data'!F19/'2.Aggregate data'!F$38*100</f>
        <v>#DIV/0!</v>
      </c>
      <c r="F19" s="39" t="e">
        <f>'2.Aggregate data'!G19/'2.Aggregate data'!G$38*100</f>
        <v>#DIV/0!</v>
      </c>
      <c r="G19" s="39" t="e">
        <f>'2.Aggregate data'!H19/'2.Aggregate data'!H$38*100</f>
        <v>#DIV/0!</v>
      </c>
      <c r="H19" s="39" t="e">
        <f>'2.Aggregate data'!I19/'2.Aggregate data'!I$38*100</f>
        <v>#DIV/0!</v>
      </c>
      <c r="I19" s="39" t="e">
        <f>'2.Aggregate data'!J19/'2.Aggregate data'!J$38*100</f>
        <v>#DIV/0!</v>
      </c>
      <c r="J19" s="39" t="e">
        <f>'2.Aggregate data'!K19/'2.Aggregate data'!K$38*100</f>
        <v>#DIV/0!</v>
      </c>
      <c r="K19" s="39" t="e">
        <f>'2.Aggregate data'!L19/'2.Aggregate data'!L$38*100</f>
        <v>#DIV/0!</v>
      </c>
      <c r="L19" s="39" t="e">
        <f>'2.Aggregate data'!M19/'2.Aggregate data'!M$38*100</f>
        <v>#DIV/0!</v>
      </c>
      <c r="M19" s="39" t="e">
        <f>'2.Aggregate data'!N19/'2.Aggregate data'!N$38*100</f>
        <v>#DIV/0!</v>
      </c>
      <c r="N19" s="39" t="e">
        <f>'2.Aggregate data'!O19/'2.Aggregate data'!O$38*100</f>
        <v>#DIV/0!</v>
      </c>
      <c r="O19" s="39" t="e">
        <f>'2.Aggregate data'!P19/'2.Aggregate data'!P$38*100</f>
        <v>#DIV/0!</v>
      </c>
      <c r="P19" s="39" t="e">
        <f>'2.Aggregate data'!Q19/'2.Aggregate data'!Q$38*100</f>
        <v>#DIV/0!</v>
      </c>
    </row>
    <row r="20" spans="1:16">
      <c r="A20" s="41">
        <f t="shared" si="0"/>
        <v>18</v>
      </c>
      <c r="B20" s="21" t="s">
        <v>79</v>
      </c>
      <c r="C20" s="18" t="s">
        <v>80</v>
      </c>
      <c r="D20" s="39" t="e">
        <f>'2.Aggregate data'!E20/'2.Aggregate data'!E$38*100</f>
        <v>#DIV/0!</v>
      </c>
      <c r="E20" s="39" t="e">
        <f>'2.Aggregate data'!F20/'2.Aggregate data'!F$38*100</f>
        <v>#DIV/0!</v>
      </c>
      <c r="F20" s="39" t="e">
        <f>'2.Aggregate data'!G20/'2.Aggregate data'!G$38*100</f>
        <v>#DIV/0!</v>
      </c>
      <c r="G20" s="39" t="e">
        <f>'2.Aggregate data'!H20/'2.Aggregate data'!H$38*100</f>
        <v>#DIV/0!</v>
      </c>
      <c r="H20" s="39" t="e">
        <f>'2.Aggregate data'!I20/'2.Aggregate data'!I$38*100</f>
        <v>#DIV/0!</v>
      </c>
      <c r="I20" s="39" t="e">
        <f>'2.Aggregate data'!J20/'2.Aggregate data'!J$38*100</f>
        <v>#DIV/0!</v>
      </c>
      <c r="J20" s="39" t="e">
        <f>'2.Aggregate data'!K20/'2.Aggregate data'!K$38*100</f>
        <v>#DIV/0!</v>
      </c>
      <c r="K20" s="39" t="e">
        <f>'2.Aggregate data'!L20/'2.Aggregate data'!L$38*100</f>
        <v>#DIV/0!</v>
      </c>
      <c r="L20" s="39" t="e">
        <f>'2.Aggregate data'!M20/'2.Aggregate data'!M$38*100</f>
        <v>#DIV/0!</v>
      </c>
      <c r="M20" s="39" t="e">
        <f>'2.Aggregate data'!N20/'2.Aggregate data'!N$38*100</f>
        <v>#DIV/0!</v>
      </c>
      <c r="N20" s="39" t="e">
        <f>'2.Aggregate data'!O20/'2.Aggregate data'!O$38*100</f>
        <v>#DIV/0!</v>
      </c>
      <c r="O20" s="39" t="e">
        <f>'2.Aggregate data'!P20/'2.Aggregate data'!P$38*100</f>
        <v>#DIV/0!</v>
      </c>
      <c r="P20" s="39" t="e">
        <f>'2.Aggregate data'!Q20/'2.Aggregate data'!Q$38*100</f>
        <v>#DIV/0!</v>
      </c>
    </row>
    <row r="21" spans="1:16">
      <c r="A21" s="41">
        <f t="shared" si="0"/>
        <v>19</v>
      </c>
      <c r="B21" s="21" t="s">
        <v>81</v>
      </c>
      <c r="C21" s="18" t="s">
        <v>82</v>
      </c>
      <c r="D21" s="39" t="e">
        <f>'2.Aggregate data'!E21/'2.Aggregate data'!E$38*100</f>
        <v>#DIV/0!</v>
      </c>
      <c r="E21" s="39" t="e">
        <f>'2.Aggregate data'!F21/'2.Aggregate data'!F$38*100</f>
        <v>#DIV/0!</v>
      </c>
      <c r="F21" s="39" t="e">
        <f>'2.Aggregate data'!G21/'2.Aggregate data'!G$38*100</f>
        <v>#DIV/0!</v>
      </c>
      <c r="G21" s="39" t="e">
        <f>'2.Aggregate data'!H21/'2.Aggregate data'!H$38*100</f>
        <v>#DIV/0!</v>
      </c>
      <c r="H21" s="39" t="e">
        <f>'2.Aggregate data'!I21/'2.Aggregate data'!I$38*100</f>
        <v>#DIV/0!</v>
      </c>
      <c r="I21" s="39" t="e">
        <f>'2.Aggregate data'!J21/'2.Aggregate data'!J$38*100</f>
        <v>#DIV/0!</v>
      </c>
      <c r="J21" s="39" t="e">
        <f>'2.Aggregate data'!K21/'2.Aggregate data'!K$38*100</f>
        <v>#DIV/0!</v>
      </c>
      <c r="K21" s="39" t="e">
        <f>'2.Aggregate data'!L21/'2.Aggregate data'!L$38*100</f>
        <v>#DIV/0!</v>
      </c>
      <c r="L21" s="39" t="e">
        <f>'2.Aggregate data'!M21/'2.Aggregate data'!M$38*100</f>
        <v>#DIV/0!</v>
      </c>
      <c r="M21" s="39" t="e">
        <f>'2.Aggregate data'!N21/'2.Aggregate data'!N$38*100</f>
        <v>#DIV/0!</v>
      </c>
      <c r="N21" s="39" t="e">
        <f>'2.Aggregate data'!O21/'2.Aggregate data'!O$38*100</f>
        <v>#DIV/0!</v>
      </c>
      <c r="O21" s="39" t="e">
        <f>'2.Aggregate data'!P21/'2.Aggregate data'!P$38*100</f>
        <v>#DIV/0!</v>
      </c>
      <c r="P21" s="39" t="e">
        <f>'2.Aggregate data'!Q21/'2.Aggregate data'!Q$38*100</f>
        <v>#DIV/0!</v>
      </c>
    </row>
    <row r="22" spans="1:16">
      <c r="A22" s="41">
        <f t="shared" si="0"/>
        <v>20</v>
      </c>
      <c r="B22" s="41" t="s">
        <v>83</v>
      </c>
      <c r="C22" s="43" t="s">
        <v>84</v>
      </c>
      <c r="D22" s="39" t="e">
        <f>'2.Aggregate data'!E22/'2.Aggregate data'!E$38*100</f>
        <v>#DIV/0!</v>
      </c>
      <c r="E22" s="39" t="e">
        <f>'2.Aggregate data'!F22/'2.Aggregate data'!F$38*100</f>
        <v>#DIV/0!</v>
      </c>
      <c r="F22" s="39" t="e">
        <f>'2.Aggregate data'!G22/'2.Aggregate data'!G$38*100</f>
        <v>#DIV/0!</v>
      </c>
      <c r="G22" s="39" t="e">
        <f>'2.Aggregate data'!H22/'2.Aggregate data'!H$38*100</f>
        <v>#DIV/0!</v>
      </c>
      <c r="H22" s="39" t="e">
        <f>'2.Aggregate data'!I22/'2.Aggregate data'!I$38*100</f>
        <v>#DIV/0!</v>
      </c>
      <c r="I22" s="39" t="e">
        <f>'2.Aggregate data'!J22/'2.Aggregate data'!J$38*100</f>
        <v>#DIV/0!</v>
      </c>
      <c r="J22" s="39" t="e">
        <f>'2.Aggregate data'!K22/'2.Aggregate data'!K$38*100</f>
        <v>#DIV/0!</v>
      </c>
      <c r="K22" s="39" t="e">
        <f>'2.Aggregate data'!L22/'2.Aggregate data'!L$38*100</f>
        <v>#DIV/0!</v>
      </c>
      <c r="L22" s="39" t="e">
        <f>'2.Aggregate data'!M22/'2.Aggregate data'!M$38*100</f>
        <v>#DIV/0!</v>
      </c>
      <c r="M22" s="39" t="e">
        <f>'2.Aggregate data'!N22/'2.Aggregate data'!N$38*100</f>
        <v>#DIV/0!</v>
      </c>
      <c r="N22" s="39" t="e">
        <f>'2.Aggregate data'!O22/'2.Aggregate data'!O$38*100</f>
        <v>#DIV/0!</v>
      </c>
      <c r="O22" s="39" t="e">
        <f>'2.Aggregate data'!P22/'2.Aggregate data'!P$38*100</f>
        <v>#DIV/0!</v>
      </c>
      <c r="P22" s="39" t="e">
        <f>'2.Aggregate data'!Q22/'2.Aggregate data'!Q$38*100</f>
        <v>#DIV/0!</v>
      </c>
    </row>
    <row r="23" spans="1:16" s="11" customFormat="1">
      <c r="A23" s="41">
        <f t="shared" si="0"/>
        <v>21</v>
      </c>
      <c r="B23" s="21" t="s">
        <v>85</v>
      </c>
      <c r="C23" s="18" t="s">
        <v>86</v>
      </c>
      <c r="D23" s="39" t="e">
        <f>'2.Aggregate data'!E23/'2.Aggregate data'!E$38*100</f>
        <v>#DIV/0!</v>
      </c>
      <c r="E23" s="39" t="e">
        <f>'2.Aggregate data'!F23/'2.Aggregate data'!F$38*100</f>
        <v>#DIV/0!</v>
      </c>
      <c r="F23" s="39" t="e">
        <f>'2.Aggregate data'!G23/'2.Aggregate data'!G$38*100</f>
        <v>#DIV/0!</v>
      </c>
      <c r="G23" s="39" t="e">
        <f>'2.Aggregate data'!H23/'2.Aggregate data'!H$38*100</f>
        <v>#DIV/0!</v>
      </c>
      <c r="H23" s="39" t="e">
        <f>'2.Aggregate data'!I23/'2.Aggregate data'!I$38*100</f>
        <v>#DIV/0!</v>
      </c>
      <c r="I23" s="39" t="e">
        <f>'2.Aggregate data'!J23/'2.Aggregate data'!J$38*100</f>
        <v>#DIV/0!</v>
      </c>
      <c r="J23" s="39" t="e">
        <f>'2.Aggregate data'!K23/'2.Aggregate data'!K$38*100</f>
        <v>#DIV/0!</v>
      </c>
      <c r="K23" s="39" t="e">
        <f>'2.Aggregate data'!L23/'2.Aggregate data'!L$38*100</f>
        <v>#DIV/0!</v>
      </c>
      <c r="L23" s="39" t="e">
        <f>'2.Aggregate data'!M23/'2.Aggregate data'!M$38*100</f>
        <v>#DIV/0!</v>
      </c>
      <c r="M23" s="39" t="e">
        <f>'2.Aggregate data'!N23/'2.Aggregate data'!N$38*100</f>
        <v>#DIV/0!</v>
      </c>
      <c r="N23" s="39" t="e">
        <f>'2.Aggregate data'!O23/'2.Aggregate data'!O$38*100</f>
        <v>#DIV/0!</v>
      </c>
      <c r="O23" s="39" t="e">
        <f>'2.Aggregate data'!P23/'2.Aggregate data'!P$38*100</f>
        <v>#DIV/0!</v>
      </c>
      <c r="P23" s="39" t="e">
        <f>'2.Aggregate data'!Q23/'2.Aggregate data'!Q$38*100</f>
        <v>#DIV/0!</v>
      </c>
    </row>
    <row r="24" spans="1:16">
      <c r="A24" s="41">
        <f t="shared" si="0"/>
        <v>22</v>
      </c>
      <c r="B24" s="21" t="s">
        <v>85</v>
      </c>
      <c r="C24" s="18" t="s">
        <v>87</v>
      </c>
      <c r="D24" s="39" t="e">
        <f>'2.Aggregate data'!E24/'2.Aggregate data'!E$38*100</f>
        <v>#DIV/0!</v>
      </c>
      <c r="E24" s="39" t="e">
        <f>'2.Aggregate data'!F24/'2.Aggregate data'!F$38*100</f>
        <v>#DIV/0!</v>
      </c>
      <c r="F24" s="39" t="e">
        <f>'2.Aggregate data'!G24/'2.Aggregate data'!G$38*100</f>
        <v>#DIV/0!</v>
      </c>
      <c r="G24" s="39" t="e">
        <f>'2.Aggregate data'!H24/'2.Aggregate data'!H$38*100</f>
        <v>#DIV/0!</v>
      </c>
      <c r="H24" s="39" t="e">
        <f>'2.Aggregate data'!I24/'2.Aggregate data'!I$38*100</f>
        <v>#DIV/0!</v>
      </c>
      <c r="I24" s="39" t="e">
        <f>'2.Aggregate data'!J24/'2.Aggregate data'!J$38*100</f>
        <v>#DIV/0!</v>
      </c>
      <c r="J24" s="39" t="e">
        <f>'2.Aggregate data'!K24/'2.Aggregate data'!K$38*100</f>
        <v>#DIV/0!</v>
      </c>
      <c r="K24" s="39" t="e">
        <f>'2.Aggregate data'!L24/'2.Aggregate data'!L$38*100</f>
        <v>#DIV/0!</v>
      </c>
      <c r="L24" s="39" t="e">
        <f>'2.Aggregate data'!M24/'2.Aggregate data'!M$38*100</f>
        <v>#DIV/0!</v>
      </c>
      <c r="M24" s="39" t="e">
        <f>'2.Aggregate data'!N24/'2.Aggregate data'!N$38*100</f>
        <v>#DIV/0!</v>
      </c>
      <c r="N24" s="39" t="e">
        <f>'2.Aggregate data'!O24/'2.Aggregate data'!O$38*100</f>
        <v>#DIV/0!</v>
      </c>
      <c r="O24" s="39" t="e">
        <f>'2.Aggregate data'!P24/'2.Aggregate data'!P$38*100</f>
        <v>#DIV/0!</v>
      </c>
      <c r="P24" s="39" t="e">
        <f>'2.Aggregate data'!Q24/'2.Aggregate data'!Q$38*100</f>
        <v>#DIV/0!</v>
      </c>
    </row>
    <row r="25" spans="1:16" s="9" customFormat="1">
      <c r="A25" s="41">
        <f t="shared" si="0"/>
        <v>23</v>
      </c>
      <c r="B25" s="21" t="s">
        <v>88</v>
      </c>
      <c r="C25" s="18" t="s">
        <v>89</v>
      </c>
      <c r="D25" s="39" t="e">
        <f>'2.Aggregate data'!E25/'2.Aggregate data'!E$38*100</f>
        <v>#DIV/0!</v>
      </c>
      <c r="E25" s="39" t="e">
        <f>'2.Aggregate data'!F25/'2.Aggregate data'!F$38*100</f>
        <v>#DIV/0!</v>
      </c>
      <c r="F25" s="39" t="e">
        <f>'2.Aggregate data'!G25/'2.Aggregate data'!G$38*100</f>
        <v>#DIV/0!</v>
      </c>
      <c r="G25" s="39" t="e">
        <f>'2.Aggregate data'!H25/'2.Aggregate data'!H$38*100</f>
        <v>#DIV/0!</v>
      </c>
      <c r="H25" s="39" t="e">
        <f>'2.Aggregate data'!I25/'2.Aggregate data'!I$38*100</f>
        <v>#DIV/0!</v>
      </c>
      <c r="I25" s="39" t="e">
        <f>'2.Aggregate data'!J25/'2.Aggregate data'!J$38*100</f>
        <v>#DIV/0!</v>
      </c>
      <c r="J25" s="39" t="e">
        <f>'2.Aggregate data'!K25/'2.Aggregate data'!K$38*100</f>
        <v>#DIV/0!</v>
      </c>
      <c r="K25" s="39" t="e">
        <f>'2.Aggregate data'!L25/'2.Aggregate data'!L$38*100</f>
        <v>#DIV/0!</v>
      </c>
      <c r="L25" s="39" t="e">
        <f>'2.Aggregate data'!M25/'2.Aggregate data'!M$38*100</f>
        <v>#DIV/0!</v>
      </c>
      <c r="M25" s="39" t="e">
        <f>'2.Aggregate data'!N25/'2.Aggregate data'!N$38*100</f>
        <v>#DIV/0!</v>
      </c>
      <c r="N25" s="39" t="e">
        <f>'2.Aggregate data'!O25/'2.Aggregate data'!O$38*100</f>
        <v>#DIV/0!</v>
      </c>
      <c r="O25" s="39" t="e">
        <f>'2.Aggregate data'!P25/'2.Aggregate data'!P$38*100</f>
        <v>#DIV/0!</v>
      </c>
      <c r="P25" s="39" t="e">
        <f>'2.Aggregate data'!Q25/'2.Aggregate data'!Q$38*100</f>
        <v>#DIV/0!</v>
      </c>
    </row>
    <row r="26" spans="1:16">
      <c r="A26" s="41">
        <f t="shared" si="0"/>
        <v>24</v>
      </c>
      <c r="B26" s="41" t="s">
        <v>90</v>
      </c>
      <c r="C26" s="43" t="s">
        <v>91</v>
      </c>
      <c r="D26" s="39" t="e">
        <f>'2.Aggregate data'!E26/'2.Aggregate data'!E$38*100</f>
        <v>#DIV/0!</v>
      </c>
      <c r="E26" s="39" t="e">
        <f>'2.Aggregate data'!F26/'2.Aggregate data'!F$38*100</f>
        <v>#DIV/0!</v>
      </c>
      <c r="F26" s="39" t="e">
        <f>'2.Aggregate data'!G26/'2.Aggregate data'!G$38*100</f>
        <v>#DIV/0!</v>
      </c>
      <c r="G26" s="39" t="e">
        <f>'2.Aggregate data'!H26/'2.Aggregate data'!H$38*100</f>
        <v>#DIV/0!</v>
      </c>
      <c r="H26" s="39" t="e">
        <f>'2.Aggregate data'!I26/'2.Aggregate data'!I$38*100</f>
        <v>#DIV/0!</v>
      </c>
      <c r="I26" s="39" t="e">
        <f>'2.Aggregate data'!J26/'2.Aggregate data'!J$38*100</f>
        <v>#DIV/0!</v>
      </c>
      <c r="J26" s="39" t="e">
        <f>'2.Aggregate data'!K26/'2.Aggregate data'!K$38*100</f>
        <v>#DIV/0!</v>
      </c>
      <c r="K26" s="39" t="e">
        <f>'2.Aggregate data'!L26/'2.Aggregate data'!L$38*100</f>
        <v>#DIV/0!</v>
      </c>
      <c r="L26" s="39" t="e">
        <f>'2.Aggregate data'!M26/'2.Aggregate data'!M$38*100</f>
        <v>#DIV/0!</v>
      </c>
      <c r="M26" s="39" t="e">
        <f>'2.Aggregate data'!N26/'2.Aggregate data'!N$38*100</f>
        <v>#DIV/0!</v>
      </c>
      <c r="N26" s="39" t="e">
        <f>'2.Aggregate data'!O26/'2.Aggregate data'!O$38*100</f>
        <v>#DIV/0!</v>
      </c>
      <c r="O26" s="39" t="e">
        <f>'2.Aggregate data'!P26/'2.Aggregate data'!P$38*100</f>
        <v>#DIV/0!</v>
      </c>
      <c r="P26" s="39" t="e">
        <f>'2.Aggregate data'!Q26/'2.Aggregate data'!Q$38*100</f>
        <v>#DIV/0!</v>
      </c>
    </row>
    <row r="27" spans="1:16" s="9" customFormat="1">
      <c r="A27" s="41">
        <f t="shared" si="0"/>
        <v>25</v>
      </c>
      <c r="B27" s="41" t="s">
        <v>92</v>
      </c>
      <c r="C27" s="43" t="s">
        <v>93</v>
      </c>
      <c r="D27" s="39" t="e">
        <f>'2.Aggregate data'!E27/'2.Aggregate data'!E$38*100</f>
        <v>#DIV/0!</v>
      </c>
      <c r="E27" s="39" t="e">
        <f>'2.Aggregate data'!F27/'2.Aggregate data'!F$38*100</f>
        <v>#DIV/0!</v>
      </c>
      <c r="F27" s="39" t="e">
        <f>'2.Aggregate data'!G27/'2.Aggregate data'!G$38*100</f>
        <v>#DIV/0!</v>
      </c>
      <c r="G27" s="39" t="e">
        <f>'2.Aggregate data'!H27/'2.Aggregate data'!H$38*100</f>
        <v>#DIV/0!</v>
      </c>
      <c r="H27" s="39" t="e">
        <f>'2.Aggregate data'!I27/'2.Aggregate data'!I$38*100</f>
        <v>#DIV/0!</v>
      </c>
      <c r="I27" s="39" t="e">
        <f>'2.Aggregate data'!J27/'2.Aggregate data'!J$38*100</f>
        <v>#DIV/0!</v>
      </c>
      <c r="J27" s="39" t="e">
        <f>'2.Aggregate data'!K27/'2.Aggregate data'!K$38*100</f>
        <v>#DIV/0!</v>
      </c>
      <c r="K27" s="39" t="e">
        <f>'2.Aggregate data'!L27/'2.Aggregate data'!L$38*100</f>
        <v>#DIV/0!</v>
      </c>
      <c r="L27" s="39" t="e">
        <f>'2.Aggregate data'!M27/'2.Aggregate data'!M$38*100</f>
        <v>#DIV/0!</v>
      </c>
      <c r="M27" s="39" t="e">
        <f>'2.Aggregate data'!N27/'2.Aggregate data'!N$38*100</f>
        <v>#DIV/0!</v>
      </c>
      <c r="N27" s="39" t="e">
        <f>'2.Aggregate data'!O27/'2.Aggregate data'!O$38*100</f>
        <v>#DIV/0!</v>
      </c>
      <c r="O27" s="39" t="e">
        <f>'2.Aggregate data'!P27/'2.Aggregate data'!P$38*100</f>
        <v>#DIV/0!</v>
      </c>
      <c r="P27" s="39" t="e">
        <f>'2.Aggregate data'!Q27/'2.Aggregate data'!Q$38*100</f>
        <v>#DIV/0!</v>
      </c>
    </row>
    <row r="28" spans="1:16">
      <c r="A28" s="41">
        <f t="shared" si="0"/>
        <v>26</v>
      </c>
      <c r="B28" s="41" t="s">
        <v>94</v>
      </c>
      <c r="C28" s="43" t="s">
        <v>95</v>
      </c>
      <c r="D28" s="39" t="e">
        <f>'2.Aggregate data'!E28/'2.Aggregate data'!E$38*100</f>
        <v>#DIV/0!</v>
      </c>
      <c r="E28" s="39" t="e">
        <f>'2.Aggregate data'!F28/'2.Aggregate data'!F$38*100</f>
        <v>#DIV/0!</v>
      </c>
      <c r="F28" s="39" t="e">
        <f>'2.Aggregate data'!G28/'2.Aggregate data'!G$38*100</f>
        <v>#DIV/0!</v>
      </c>
      <c r="G28" s="39" t="e">
        <f>'2.Aggregate data'!H28/'2.Aggregate data'!H$38*100</f>
        <v>#DIV/0!</v>
      </c>
      <c r="H28" s="39" t="e">
        <f>'2.Aggregate data'!I28/'2.Aggregate data'!I$38*100</f>
        <v>#DIV/0!</v>
      </c>
      <c r="I28" s="39" t="e">
        <f>'2.Aggregate data'!J28/'2.Aggregate data'!J$38*100</f>
        <v>#DIV/0!</v>
      </c>
      <c r="J28" s="39" t="e">
        <f>'2.Aggregate data'!K28/'2.Aggregate data'!K$38*100</f>
        <v>#DIV/0!</v>
      </c>
      <c r="K28" s="39" t="e">
        <f>'2.Aggregate data'!L28/'2.Aggregate data'!L$38*100</f>
        <v>#DIV/0!</v>
      </c>
      <c r="L28" s="39" t="e">
        <f>'2.Aggregate data'!M28/'2.Aggregate data'!M$38*100</f>
        <v>#DIV/0!</v>
      </c>
      <c r="M28" s="39" t="e">
        <f>'2.Aggregate data'!N28/'2.Aggregate data'!N$38*100</f>
        <v>#DIV/0!</v>
      </c>
      <c r="N28" s="39" t="e">
        <f>'2.Aggregate data'!O28/'2.Aggregate data'!O$38*100</f>
        <v>#DIV/0!</v>
      </c>
      <c r="O28" s="39" t="e">
        <f>'2.Aggregate data'!P28/'2.Aggregate data'!P$38*100</f>
        <v>#DIV/0!</v>
      </c>
      <c r="P28" s="39" t="e">
        <f>'2.Aggregate data'!Q28/'2.Aggregate data'!Q$38*100</f>
        <v>#DIV/0!</v>
      </c>
    </row>
    <row r="29" spans="1:16" s="6" customFormat="1">
      <c r="A29" s="41">
        <f t="shared" si="0"/>
        <v>27</v>
      </c>
      <c r="B29" s="21" t="s">
        <v>94</v>
      </c>
      <c r="C29" s="18" t="s">
        <v>96</v>
      </c>
      <c r="D29" s="39" t="e">
        <f>'2.Aggregate data'!E29/'2.Aggregate data'!E$38*100</f>
        <v>#DIV/0!</v>
      </c>
      <c r="E29" s="39" t="e">
        <f>'2.Aggregate data'!F29/'2.Aggregate data'!F$38*100</f>
        <v>#DIV/0!</v>
      </c>
      <c r="F29" s="39" t="e">
        <f>'2.Aggregate data'!G29/'2.Aggregate data'!G$38*100</f>
        <v>#DIV/0!</v>
      </c>
      <c r="G29" s="39" t="e">
        <f>'2.Aggregate data'!H29/'2.Aggregate data'!H$38*100</f>
        <v>#DIV/0!</v>
      </c>
      <c r="H29" s="39" t="e">
        <f>'2.Aggregate data'!I29/'2.Aggregate data'!I$38*100</f>
        <v>#DIV/0!</v>
      </c>
      <c r="I29" s="39" t="e">
        <f>'2.Aggregate data'!J29/'2.Aggregate data'!J$38*100</f>
        <v>#DIV/0!</v>
      </c>
      <c r="J29" s="39" t="e">
        <f>'2.Aggregate data'!K29/'2.Aggregate data'!K$38*100</f>
        <v>#DIV/0!</v>
      </c>
      <c r="K29" s="39" t="e">
        <f>'2.Aggregate data'!L29/'2.Aggregate data'!L$38*100</f>
        <v>#DIV/0!</v>
      </c>
      <c r="L29" s="39" t="e">
        <f>'2.Aggregate data'!M29/'2.Aggregate data'!M$38*100</f>
        <v>#DIV/0!</v>
      </c>
      <c r="M29" s="39" t="e">
        <f>'2.Aggregate data'!N29/'2.Aggregate data'!N$38*100</f>
        <v>#DIV/0!</v>
      </c>
      <c r="N29" s="39" t="e">
        <f>'2.Aggregate data'!O29/'2.Aggregate data'!O$38*100</f>
        <v>#DIV/0!</v>
      </c>
      <c r="O29" s="39" t="e">
        <f>'2.Aggregate data'!P29/'2.Aggregate data'!P$38*100</f>
        <v>#DIV/0!</v>
      </c>
      <c r="P29" s="39" t="e">
        <f>'2.Aggregate data'!Q29/'2.Aggregate data'!Q$38*100</f>
        <v>#DIV/0!</v>
      </c>
    </row>
    <row r="30" spans="1:16">
      <c r="A30" s="41">
        <f t="shared" si="0"/>
        <v>28</v>
      </c>
      <c r="B30" s="21" t="s">
        <v>97</v>
      </c>
      <c r="C30" s="18" t="s">
        <v>98</v>
      </c>
      <c r="D30" s="39" t="e">
        <f>'2.Aggregate data'!E30/'2.Aggregate data'!E$38*100</f>
        <v>#DIV/0!</v>
      </c>
      <c r="E30" s="39" t="e">
        <f>'2.Aggregate data'!F30/'2.Aggregate data'!F$38*100</f>
        <v>#DIV/0!</v>
      </c>
      <c r="F30" s="39" t="e">
        <f>'2.Aggregate data'!G30/'2.Aggregate data'!G$38*100</f>
        <v>#DIV/0!</v>
      </c>
      <c r="G30" s="39" t="e">
        <f>'2.Aggregate data'!H30/'2.Aggregate data'!H$38*100</f>
        <v>#DIV/0!</v>
      </c>
      <c r="H30" s="39" t="e">
        <f>'2.Aggregate data'!I30/'2.Aggregate data'!I$38*100</f>
        <v>#DIV/0!</v>
      </c>
      <c r="I30" s="39" t="e">
        <f>'2.Aggregate data'!J30/'2.Aggregate data'!J$38*100</f>
        <v>#DIV/0!</v>
      </c>
      <c r="J30" s="39" t="e">
        <f>'2.Aggregate data'!K30/'2.Aggregate data'!K$38*100</f>
        <v>#DIV/0!</v>
      </c>
      <c r="K30" s="39" t="e">
        <f>'2.Aggregate data'!L30/'2.Aggregate data'!L$38*100</f>
        <v>#DIV/0!</v>
      </c>
      <c r="L30" s="39" t="e">
        <f>'2.Aggregate data'!M30/'2.Aggregate data'!M$38*100</f>
        <v>#DIV/0!</v>
      </c>
      <c r="M30" s="39" t="e">
        <f>'2.Aggregate data'!N30/'2.Aggregate data'!N$38*100</f>
        <v>#DIV/0!</v>
      </c>
      <c r="N30" s="39" t="e">
        <f>'2.Aggregate data'!O30/'2.Aggregate data'!O$38*100</f>
        <v>#DIV/0!</v>
      </c>
      <c r="O30" s="39" t="e">
        <f>'2.Aggregate data'!P30/'2.Aggregate data'!P$38*100</f>
        <v>#DIV/0!</v>
      </c>
      <c r="P30" s="39" t="e">
        <f>'2.Aggregate data'!Q30/'2.Aggregate data'!Q$38*100</f>
        <v>#DIV/0!</v>
      </c>
    </row>
    <row r="31" spans="1:16">
      <c r="A31" s="41">
        <f t="shared" si="0"/>
        <v>29</v>
      </c>
      <c r="B31" s="21" t="s">
        <v>99</v>
      </c>
      <c r="C31" s="18" t="s">
        <v>100</v>
      </c>
      <c r="D31" s="39" t="e">
        <f>'2.Aggregate data'!E31/'2.Aggregate data'!E$38*100</f>
        <v>#DIV/0!</v>
      </c>
      <c r="E31" s="39" t="e">
        <f>'2.Aggregate data'!F31/'2.Aggregate data'!F$38*100</f>
        <v>#DIV/0!</v>
      </c>
      <c r="F31" s="39" t="e">
        <f>'2.Aggregate data'!G31/'2.Aggregate data'!G$38*100</f>
        <v>#DIV/0!</v>
      </c>
      <c r="G31" s="39" t="e">
        <f>'2.Aggregate data'!H31/'2.Aggregate data'!H$38*100</f>
        <v>#DIV/0!</v>
      </c>
      <c r="H31" s="39" t="e">
        <f>'2.Aggregate data'!I31/'2.Aggregate data'!I$38*100</f>
        <v>#DIV/0!</v>
      </c>
      <c r="I31" s="39" t="e">
        <f>'2.Aggregate data'!J31/'2.Aggregate data'!J$38*100</f>
        <v>#DIV/0!</v>
      </c>
      <c r="J31" s="39" t="e">
        <f>'2.Aggregate data'!K31/'2.Aggregate data'!K$38*100</f>
        <v>#DIV/0!</v>
      </c>
      <c r="K31" s="39" t="e">
        <f>'2.Aggregate data'!L31/'2.Aggregate data'!L$38*100</f>
        <v>#DIV/0!</v>
      </c>
      <c r="L31" s="39" t="e">
        <f>'2.Aggregate data'!M31/'2.Aggregate data'!M$38*100</f>
        <v>#DIV/0!</v>
      </c>
      <c r="M31" s="39" t="e">
        <f>'2.Aggregate data'!N31/'2.Aggregate data'!N$38*100</f>
        <v>#DIV/0!</v>
      </c>
      <c r="N31" s="39" t="e">
        <f>'2.Aggregate data'!O31/'2.Aggregate data'!O$38*100</f>
        <v>#DIV/0!</v>
      </c>
      <c r="O31" s="39" t="e">
        <f>'2.Aggregate data'!P31/'2.Aggregate data'!P$38*100</f>
        <v>#DIV/0!</v>
      </c>
      <c r="P31" s="39" t="e">
        <f>'2.Aggregate data'!Q31/'2.Aggregate data'!Q$38*100</f>
        <v>#DIV/0!</v>
      </c>
    </row>
    <row r="32" spans="1:16">
      <c r="A32" s="41">
        <f t="shared" si="0"/>
        <v>30</v>
      </c>
      <c r="B32" s="21" t="s">
        <v>99</v>
      </c>
      <c r="C32" s="18" t="s">
        <v>101</v>
      </c>
      <c r="D32" s="39" t="e">
        <f>'2.Aggregate data'!E32/'2.Aggregate data'!E$38*100</f>
        <v>#DIV/0!</v>
      </c>
      <c r="E32" s="39" t="e">
        <f>'2.Aggregate data'!F32/'2.Aggregate data'!F$38*100</f>
        <v>#DIV/0!</v>
      </c>
      <c r="F32" s="39" t="e">
        <f>'2.Aggregate data'!G32/'2.Aggregate data'!G$38*100</f>
        <v>#DIV/0!</v>
      </c>
      <c r="G32" s="39" t="e">
        <f>'2.Aggregate data'!H32/'2.Aggregate data'!H$38*100</f>
        <v>#DIV/0!</v>
      </c>
      <c r="H32" s="39" t="e">
        <f>'2.Aggregate data'!I32/'2.Aggregate data'!I$38*100</f>
        <v>#DIV/0!</v>
      </c>
      <c r="I32" s="39" t="e">
        <f>'2.Aggregate data'!J32/'2.Aggregate data'!J$38*100</f>
        <v>#DIV/0!</v>
      </c>
      <c r="J32" s="39" t="e">
        <f>'2.Aggregate data'!K32/'2.Aggregate data'!K$38*100</f>
        <v>#DIV/0!</v>
      </c>
      <c r="K32" s="39" t="e">
        <f>'2.Aggregate data'!L32/'2.Aggregate data'!L$38*100</f>
        <v>#DIV/0!</v>
      </c>
      <c r="L32" s="39" t="e">
        <f>'2.Aggregate data'!M32/'2.Aggregate data'!M$38*100</f>
        <v>#DIV/0!</v>
      </c>
      <c r="M32" s="39" t="e">
        <f>'2.Aggregate data'!N32/'2.Aggregate data'!N$38*100</f>
        <v>#DIV/0!</v>
      </c>
      <c r="N32" s="39" t="e">
        <f>'2.Aggregate data'!O32/'2.Aggregate data'!O$38*100</f>
        <v>#DIV/0!</v>
      </c>
      <c r="O32" s="39" t="e">
        <f>'2.Aggregate data'!P32/'2.Aggregate data'!P$38*100</f>
        <v>#DIV/0!</v>
      </c>
      <c r="P32" s="39" t="e">
        <f>'2.Aggregate data'!Q32/'2.Aggregate data'!Q$38*100</f>
        <v>#DIV/0!</v>
      </c>
    </row>
    <row r="33" spans="1:16">
      <c r="A33" s="41">
        <f t="shared" si="0"/>
        <v>31</v>
      </c>
      <c r="B33" s="21" t="s">
        <v>102</v>
      </c>
      <c r="C33" s="18" t="s">
        <v>103</v>
      </c>
      <c r="D33" s="39" t="e">
        <f>'2.Aggregate data'!E33/'2.Aggregate data'!E$38*100</f>
        <v>#DIV/0!</v>
      </c>
      <c r="E33" s="39" t="e">
        <f>'2.Aggregate data'!F33/'2.Aggregate data'!F$38*100</f>
        <v>#DIV/0!</v>
      </c>
      <c r="F33" s="39" t="e">
        <f>'2.Aggregate data'!G33/'2.Aggregate data'!G$38*100</f>
        <v>#DIV/0!</v>
      </c>
      <c r="G33" s="39" t="e">
        <f>'2.Aggregate data'!H33/'2.Aggregate data'!H$38*100</f>
        <v>#DIV/0!</v>
      </c>
      <c r="H33" s="39" t="e">
        <f>'2.Aggregate data'!I33/'2.Aggregate data'!I$38*100</f>
        <v>#DIV/0!</v>
      </c>
      <c r="I33" s="39" t="e">
        <f>'2.Aggregate data'!J33/'2.Aggregate data'!J$38*100</f>
        <v>#DIV/0!</v>
      </c>
      <c r="J33" s="39" t="e">
        <f>'2.Aggregate data'!K33/'2.Aggregate data'!K$38*100</f>
        <v>#DIV/0!</v>
      </c>
      <c r="K33" s="39" t="e">
        <f>'2.Aggregate data'!L33/'2.Aggregate data'!L$38*100</f>
        <v>#DIV/0!</v>
      </c>
      <c r="L33" s="39" t="e">
        <f>'2.Aggregate data'!M33/'2.Aggregate data'!M$38*100</f>
        <v>#DIV/0!</v>
      </c>
      <c r="M33" s="39" t="e">
        <f>'2.Aggregate data'!N33/'2.Aggregate data'!N$38*100</f>
        <v>#DIV/0!</v>
      </c>
      <c r="N33" s="39" t="e">
        <f>'2.Aggregate data'!O33/'2.Aggregate data'!O$38*100</f>
        <v>#DIV/0!</v>
      </c>
      <c r="O33" s="39" t="e">
        <f>'2.Aggregate data'!P33/'2.Aggregate data'!P$38*100</f>
        <v>#DIV/0!</v>
      </c>
      <c r="P33" s="39" t="e">
        <f>'2.Aggregate data'!Q33/'2.Aggregate data'!Q$38*100</f>
        <v>#DIV/0!</v>
      </c>
    </row>
    <row r="34" spans="1:16">
      <c r="A34" s="41">
        <f t="shared" si="0"/>
        <v>32</v>
      </c>
      <c r="B34" s="21" t="s">
        <v>102</v>
      </c>
      <c r="C34" s="18" t="s">
        <v>104</v>
      </c>
      <c r="D34" s="39" t="e">
        <f>'2.Aggregate data'!E34/'2.Aggregate data'!E$38*100</f>
        <v>#DIV/0!</v>
      </c>
      <c r="E34" s="39" t="e">
        <f>'2.Aggregate data'!F34/'2.Aggregate data'!F$38*100</f>
        <v>#DIV/0!</v>
      </c>
      <c r="F34" s="39" t="e">
        <f>'2.Aggregate data'!G34/'2.Aggregate data'!G$38*100</f>
        <v>#DIV/0!</v>
      </c>
      <c r="G34" s="39" t="e">
        <f>'2.Aggregate data'!H34/'2.Aggregate data'!H$38*100</f>
        <v>#DIV/0!</v>
      </c>
      <c r="H34" s="39" t="e">
        <f>'2.Aggregate data'!I34/'2.Aggregate data'!I$38*100</f>
        <v>#DIV/0!</v>
      </c>
      <c r="I34" s="39" t="e">
        <f>'2.Aggregate data'!J34/'2.Aggregate data'!J$38*100</f>
        <v>#DIV/0!</v>
      </c>
      <c r="J34" s="39" t="e">
        <f>'2.Aggregate data'!K34/'2.Aggregate data'!K$38*100</f>
        <v>#DIV/0!</v>
      </c>
      <c r="K34" s="39" t="e">
        <f>'2.Aggregate data'!L34/'2.Aggregate data'!L$38*100</f>
        <v>#DIV/0!</v>
      </c>
      <c r="L34" s="39" t="e">
        <f>'2.Aggregate data'!M34/'2.Aggregate data'!M$38*100</f>
        <v>#DIV/0!</v>
      </c>
      <c r="M34" s="39" t="e">
        <f>'2.Aggregate data'!N34/'2.Aggregate data'!N$38*100</f>
        <v>#DIV/0!</v>
      </c>
      <c r="N34" s="39" t="e">
        <f>'2.Aggregate data'!O34/'2.Aggregate data'!O$38*100</f>
        <v>#DIV/0!</v>
      </c>
      <c r="O34" s="39" t="e">
        <f>'2.Aggregate data'!P34/'2.Aggregate data'!P$38*100</f>
        <v>#DIV/0!</v>
      </c>
      <c r="P34" s="39" t="e">
        <f>'2.Aggregate data'!Q34/'2.Aggregate data'!Q$38*100</f>
        <v>#DIV/0!</v>
      </c>
    </row>
    <row r="35" spans="1:16" s="9" customFormat="1">
      <c r="A35" s="41">
        <f t="shared" si="0"/>
        <v>33</v>
      </c>
      <c r="B35" s="41" t="s">
        <v>105</v>
      </c>
      <c r="C35" s="18" t="s">
        <v>106</v>
      </c>
      <c r="D35" s="39" t="e">
        <f>'2.Aggregate data'!E35/'2.Aggregate data'!E$38*100</f>
        <v>#DIV/0!</v>
      </c>
      <c r="E35" s="39" t="e">
        <f>'2.Aggregate data'!F35/'2.Aggregate data'!F$38*100</f>
        <v>#DIV/0!</v>
      </c>
      <c r="F35" s="39" t="e">
        <f>'2.Aggregate data'!G35/'2.Aggregate data'!G$38*100</f>
        <v>#DIV/0!</v>
      </c>
      <c r="G35" s="39" t="e">
        <f>'2.Aggregate data'!H35/'2.Aggregate data'!H$38*100</f>
        <v>#DIV/0!</v>
      </c>
      <c r="H35" s="39" t="e">
        <f>'2.Aggregate data'!I35/'2.Aggregate data'!I$38*100</f>
        <v>#DIV/0!</v>
      </c>
      <c r="I35" s="39" t="e">
        <f>'2.Aggregate data'!J35/'2.Aggregate data'!J$38*100</f>
        <v>#DIV/0!</v>
      </c>
      <c r="J35" s="39" t="e">
        <f>'2.Aggregate data'!K35/'2.Aggregate data'!K$38*100</f>
        <v>#DIV/0!</v>
      </c>
      <c r="K35" s="39" t="e">
        <f>'2.Aggregate data'!L35/'2.Aggregate data'!L$38*100</f>
        <v>#DIV/0!</v>
      </c>
      <c r="L35" s="39" t="e">
        <f>'2.Aggregate data'!M35/'2.Aggregate data'!M$38*100</f>
        <v>#DIV/0!</v>
      </c>
      <c r="M35" s="39" t="e">
        <f>'2.Aggregate data'!N35/'2.Aggregate data'!N$38*100</f>
        <v>#DIV/0!</v>
      </c>
      <c r="N35" s="39" t="e">
        <f>'2.Aggregate data'!O35/'2.Aggregate data'!O$38*100</f>
        <v>#DIV/0!</v>
      </c>
      <c r="O35" s="39" t="e">
        <f>'2.Aggregate data'!P35/'2.Aggregate data'!P$38*100</f>
        <v>#DIV/0!</v>
      </c>
      <c r="P35" s="39" t="e">
        <f>'2.Aggregate data'!Q35/'2.Aggregate data'!Q$38*100</f>
        <v>#DIV/0!</v>
      </c>
    </row>
    <row r="36" spans="1:16" s="9" customFormat="1">
      <c r="A36" s="41">
        <f t="shared" si="0"/>
        <v>34</v>
      </c>
      <c r="B36" s="41" t="s">
        <v>107</v>
      </c>
      <c r="C36" s="43" t="s">
        <v>108</v>
      </c>
      <c r="D36" s="39" t="e">
        <f>'2.Aggregate data'!E36/'2.Aggregate data'!E$38*100</f>
        <v>#DIV/0!</v>
      </c>
      <c r="E36" s="39" t="e">
        <f>'2.Aggregate data'!F36/'2.Aggregate data'!F$38*100</f>
        <v>#DIV/0!</v>
      </c>
      <c r="F36" s="39" t="e">
        <f>'2.Aggregate data'!G36/'2.Aggregate data'!G$38*100</f>
        <v>#DIV/0!</v>
      </c>
      <c r="G36" s="39" t="e">
        <f>'2.Aggregate data'!H36/'2.Aggregate data'!H$38*100</f>
        <v>#DIV/0!</v>
      </c>
      <c r="H36" s="39" t="e">
        <f>'2.Aggregate data'!I36/'2.Aggregate data'!I$38*100</f>
        <v>#DIV/0!</v>
      </c>
      <c r="I36" s="39" t="e">
        <f>'2.Aggregate data'!J36/'2.Aggregate data'!J$38*100</f>
        <v>#DIV/0!</v>
      </c>
      <c r="J36" s="39" t="e">
        <f>'2.Aggregate data'!K36/'2.Aggregate data'!K$38*100</f>
        <v>#DIV/0!</v>
      </c>
      <c r="K36" s="39" t="e">
        <f>'2.Aggregate data'!L36/'2.Aggregate data'!L$38*100</f>
        <v>#DIV/0!</v>
      </c>
      <c r="L36" s="39" t="e">
        <f>'2.Aggregate data'!M36/'2.Aggregate data'!M$38*100</f>
        <v>#DIV/0!</v>
      </c>
      <c r="M36" s="39" t="e">
        <f>'2.Aggregate data'!N36/'2.Aggregate data'!N$38*100</f>
        <v>#DIV/0!</v>
      </c>
      <c r="N36" s="39" t="e">
        <f>'2.Aggregate data'!O36/'2.Aggregate data'!O$38*100</f>
        <v>#DIV/0!</v>
      </c>
      <c r="O36" s="39" t="e">
        <f>'2.Aggregate data'!P36/'2.Aggregate data'!P$38*100</f>
        <v>#DIV/0!</v>
      </c>
      <c r="P36" s="39" t="e">
        <f>'2.Aggregate data'!Q36/'2.Aggregate data'!Q$38*100</f>
        <v>#DIV/0!</v>
      </c>
    </row>
    <row r="37" spans="1:16" s="9" customFormat="1">
      <c r="A37" s="41">
        <f t="shared" si="0"/>
        <v>35</v>
      </c>
      <c r="B37" s="41" t="s">
        <v>109</v>
      </c>
      <c r="C37" s="18" t="s">
        <v>110</v>
      </c>
      <c r="D37" s="39" t="e">
        <f>'2.Aggregate data'!E37/'2.Aggregate data'!E$38*100</f>
        <v>#DIV/0!</v>
      </c>
      <c r="E37" s="39" t="e">
        <f>'2.Aggregate data'!F37/'2.Aggregate data'!F$38*100</f>
        <v>#DIV/0!</v>
      </c>
      <c r="F37" s="39" t="e">
        <f>'2.Aggregate data'!G37/'2.Aggregate data'!G$38*100</f>
        <v>#DIV/0!</v>
      </c>
      <c r="G37" s="39" t="e">
        <f>'2.Aggregate data'!H37/'2.Aggregate data'!H$38*100</f>
        <v>#DIV/0!</v>
      </c>
      <c r="H37" s="39" t="e">
        <f>'2.Aggregate data'!I37/'2.Aggregate data'!I$38*100</f>
        <v>#DIV/0!</v>
      </c>
      <c r="I37" s="39" t="e">
        <f>'2.Aggregate data'!J37/'2.Aggregate data'!J$38*100</f>
        <v>#DIV/0!</v>
      </c>
      <c r="J37" s="39" t="e">
        <f>'2.Aggregate data'!K37/'2.Aggregate data'!K$38*100</f>
        <v>#DIV/0!</v>
      </c>
      <c r="K37" s="39" t="e">
        <f>'2.Aggregate data'!L37/'2.Aggregate data'!L$38*100</f>
        <v>#DIV/0!</v>
      </c>
      <c r="L37" s="39" t="e">
        <f>'2.Aggregate data'!M37/'2.Aggregate data'!M$38*100</f>
        <v>#DIV/0!</v>
      </c>
      <c r="M37" s="39" t="e">
        <f>'2.Aggregate data'!N37/'2.Aggregate data'!N$38*100</f>
        <v>#DIV/0!</v>
      </c>
      <c r="N37" s="39" t="e">
        <f>'2.Aggregate data'!O37/'2.Aggregate data'!O$38*100</f>
        <v>#DIV/0!</v>
      </c>
      <c r="O37" s="39" t="e">
        <f>'2.Aggregate data'!P37/'2.Aggregate data'!P$38*100</f>
        <v>#DIV/0!</v>
      </c>
      <c r="P37" s="39" t="e">
        <f>'2.Aggregate data'!Q37/'2.Aggregate data'!Q$38*100</f>
        <v>#DIV/0!</v>
      </c>
    </row>
  </sheetData>
  <mergeCells count="1">
    <mergeCell ref="D1:P1"/>
  </mergeCells>
  <conditionalFormatting sqref="D3:P37">
    <cfRule type="cellIs" dxfId="0" priority="1" stopIfTrue="1" operator="greaterThanOrEqual">
      <formula>10</formula>
    </cfRule>
  </conditionalFormatting>
  <pageMargins left="0.25" right="0.25" top="0.75" bottom="0.75" header="0.3" footer="0.3"/>
  <pageSetup paperSize="9" scale="4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LongProp xmlns="" name="TaxCatchAll"><![CDATA[2;#Restricted|187aa7e6-627f-4951-b138-6ff841dc883d;#731;#CSDR relevant currencies - Annual calculation of indicators|0b25089b-b3fd-48da-8d03-bf643eb83a60;#730;#CSDR relevant currencies|51917e28-7590-4fcb-9131-9895f6abe2a1;#484;#Trading Unit|0cda11c1-7d91-4d51-b3a1-339122a07b73;#77;#Excel|7b797e86-8fdf-47bb-822b-c0380b7c3fdf]]></LongProp>
</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Operational tasks Document" ma:contentTypeID="0x01010001BD15C3986B91498E0AE644B715B9EE010E00BCE707B79907E84FAFAFBCCBA05C90CD" ma:contentTypeVersion="16" ma:contentTypeDescription="" ma:contentTypeScope="" ma:versionID="d85d625d6b4bf67fac4ef3727534f70a">
  <xsd:schema xmlns:xsd="http://www.w3.org/2001/XMLSchema" xmlns:xs="http://www.w3.org/2001/XMLSchema" xmlns:p="http://schemas.microsoft.com/office/2006/metadata/properties" xmlns:ns1="http://schemas.microsoft.com/sharepoint/v3" xmlns:ns2="20fbe147-bbda-4e53-b6b1-7e8bbff3fe19" xmlns:ns3="http://schemas.microsoft.com/sharepoint/v4" targetNamespace="http://schemas.microsoft.com/office/2006/metadata/properties" ma:root="true" ma:fieldsID="255bcc2e1b5515a99dcad6e2a0b1cb3b" ns1:_="" ns2:_="" ns3:_="">
    <xsd:import namespace="http://schemas.microsoft.com/sharepoint/v3"/>
    <xsd:import namespace="20fbe147-bbda-4e53-b6b1-7e8bbff3fe19"/>
    <xsd:import namespace="http://schemas.microsoft.com/sharepoint/v4"/>
    <xsd:element name="properties">
      <xsd:complexType>
        <xsd:sequence>
          <xsd:element name="documentManagement">
            <xsd:complexType>
              <xsd:all>
                <xsd:element ref="ns2:_dlc_DocIdPersistId" minOccurs="0"/>
                <xsd:element ref="ns2:TaxCatchAll" minOccurs="0"/>
                <xsd:element ref="ns2:TaxCatchAllLabel"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element ref="ns2:eed0a0b2ea6941718a34434e243f3d8f" minOccurs="0"/>
                <xsd:element ref="ns2:j69a081f486747f6ac8a5aeed63facfd" minOccurs="0"/>
                <xsd:element ref="ns2:Year"/>
                <xsd:element ref="ns2:a9b3b1dad23b4ba58c3f3e36a96e1d9c" minOccurs="0"/>
                <xsd:element ref="ns2:MeetingDate"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8" nillable="true" ma:displayName="Declared Record" ma:hidden="true" ma:internalName="_vti_ItemDeclaredRecord" ma:readOnly="true">
      <xsd:simpleType>
        <xsd:restriction base="dms:DateTime"/>
      </xsd:simpleType>
    </xsd:element>
    <xsd:element name="_vti_ItemHoldRecordStatus" ma:index="29"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_dlc_DocIdPersistId" ma:index="4" nillable="true" ma:displayName="Persist ID" ma:description="Keep ID on add." ma:hidden="true" ma:internalName="_dlc_DocIdPersistId" ma:readOnly="true">
      <xsd:simpleType>
        <xsd:restriction base="dms:Boolean"/>
      </xsd:simpleType>
    </xsd:element>
    <xsd:element name="TaxCatchAll" ma:index="5"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12" ma:taxonomy="true" ma:internalName="caa5aeb1a6644849b60fbe2335e12657" ma:taxonomyFieldName="Topic" ma:displayName="Topic" ma:default="" ma:fieldId="{caa5aeb1-a664-4849-b60f-be2335e12657}" ma:sspId="0ac1876e-32bf-4158-94e7-cdbcd053a335" ma:termSetId="632e664d-7821-4e12-8298-5d1fde8d1300" ma:anchorId="00000000-0000-0000-0000-000000000000" ma:open="false" ma:isKeyword="false">
      <xsd:complexType>
        <xsd:sequence>
          <xsd:element ref="pc:Terms" minOccurs="0" maxOccurs="1"/>
        </xsd:sequence>
      </xsd:complexType>
    </xsd:element>
    <xsd:element name="n644e5dfaa29486bad4a4fc019c6d2df" ma:index="14" nillable="true" ma:taxonomy="true" ma:internalName="n644e5dfaa29486bad4a4fc019c6d2df" ma:taxonomyFieldName="SubTopic" ma:displayName="Sub Topic" ma:readOnly="false" ma:default="" ma:fieldId="{7644e5df-aa29-486b-ad4a-4fc019c6d2df}" ma:sspId="0ac1876e-32bf-4158-94e7-cdbcd053a335" ma:termSetId="e4b0310c-4e4b-4605-aae5-207f4578f7dd" ma:anchorId="00000000-0000-0000-0000-000000000000" ma:open="true" ma:isKeyword="false">
      <xsd:complexType>
        <xsd:sequence>
          <xsd:element ref="pc:Terms" minOccurs="0" maxOccurs="1"/>
        </xsd:sequence>
      </xsd:complexType>
    </xsd:element>
    <xsd:element name="bce29119141747ccb9ac7d87218ed4af" ma:index="16" ma:taxonomy="true" ma:internalName="bce29119141747ccb9ac7d87218ed4af" ma:taxonomyFieldName="TeamName" ma:displayName="Team Name" ma:readOnly="false" ma:default="5;#Secondary Markets|64c18f63-8e0f-46d8-84d6-b5a5f7a39938"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eed0a0b2ea6941718a34434e243f3d8f" ma:index="19"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21"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Year" ma:index="23" ma:displayName="Year" ma:description="" ma:internalName="Year" ma:readOnly="false">
      <xsd:simpleType>
        <xsd:restriction base="dms:Text">
          <xsd:maxLength value="4"/>
        </xsd:restriction>
      </xsd:simpleType>
    </xsd:element>
    <xsd:element name="a9b3b1dad23b4ba58c3f3e36a96e1d9c" ma:index="24"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MeetingDate" ma:index="26" nillable="true" ma:displayName="Meeting Date" ma:description="" ma:format="DateOnly" ma:internalName="Meeting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9EE07-FD19-48E6-BAE9-4E4A4A8595AF}">
  <ds:schemaRefs>
    <ds:schemaRef ds:uri="http://schemas.microsoft.com/sharepoint/v3/contenttype/forms"/>
  </ds:schemaRefs>
</ds:datastoreItem>
</file>

<file path=customXml/itemProps2.xml><?xml version="1.0" encoding="utf-8"?>
<ds:datastoreItem xmlns:ds="http://schemas.openxmlformats.org/officeDocument/2006/customXml" ds:itemID="{84F3EF1A-E350-43AD-A650-1F368A17E1E9}">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7F1C4B5D-D9B9-4C9E-AC1F-B99227AA0E76}">
  <ds:schemaRefs>
    <ds:schemaRef ds:uri="http://schemas.microsoft.com/sharepoint/events"/>
  </ds:schemaRefs>
</ds:datastoreItem>
</file>

<file path=customXml/itemProps4.xml><?xml version="1.0" encoding="utf-8"?>
<ds:datastoreItem xmlns:ds="http://schemas.openxmlformats.org/officeDocument/2006/customXml" ds:itemID="{62B468BB-3021-48F1-B9FD-073D1C4CAA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 Web App</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ESMA</dc:creator>
  <cp:lastModifiedBy>X</cp:lastModifiedBy>
  <dcterms:created xsi:type="dcterms:W3CDTF">2015-01-22T09:48:28Z</dcterms:created>
  <dcterms:modified xsi:type="dcterms:W3CDTF">2021-02-09T15:08:38Z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ce29119141747ccb9ac7d87218ed4af">
    <vt:lpwstr>Trading Unit|0cda11c1-7d91-4d51-b3a1-339122a07b73</vt:lpwstr>
  </property>
  <property fmtid="{D5CDD505-2E9C-101B-9397-08002B2CF9AE}" pid="3" name="j69a081f486747f6ac8a5aeed63facfd">
    <vt:lpwstr>Restricted|187aa7e6-627f-4951-b138-6ff841dc883d</vt:lpwstr>
  </property>
  <property fmtid="{D5CDD505-2E9C-101B-9397-08002B2CF9AE}" pid="4" name="TaxCatchAll">
    <vt:lpwstr>2;#Restricted|187aa7e6-627f-4951-b138-6ff841dc883d;#731;#CSDR relevant currencies - Annual calculation of indicators|0b25089b-b3fd-48da-8d03-bf643eb83a60;#730;#CSDR relevant currencies|51917e28-7590-4fcb-9131-9895f6abe2a1;#484;#Trading Unit|0cda11c1-7d91-</vt:lpwstr>
  </property>
  <property fmtid="{D5CDD505-2E9C-101B-9397-08002B2CF9AE}" pid="5" name="eed0a0b2ea6941718a34434e243f3d8f">
    <vt:lpwstr>Excel|7b797e86-8fdf-47bb-822b-c0380b7c3fdf</vt:lpwstr>
  </property>
  <property fmtid="{D5CDD505-2E9C-101B-9397-08002B2CF9AE}" pid="6" name="_dlc_DocId">
    <vt:lpwstr>ESMA70-155-11763</vt:lpwstr>
  </property>
  <property fmtid="{D5CDD505-2E9C-101B-9397-08002B2CF9AE}" pid="7" name="_dlc_DocIdItemGuid">
    <vt:lpwstr>12157e38-9a0c-4587-b28a-5a23a8071127</vt:lpwstr>
  </property>
  <property fmtid="{D5CDD505-2E9C-101B-9397-08002B2CF9AE}" pid="8" name="_dlc_DocIdUrl">
    <vt:lpwstr>https://sherpa.esma.europa.eu/sites/MKT/SMK/_layouts/15/DocIdRedir.aspx?ID=ESMA70-155-11763, ESMA70-155-11763</vt:lpwstr>
  </property>
  <property fmtid="{D5CDD505-2E9C-101B-9397-08002B2CF9AE}" pid="9" name="DocumentType">
    <vt:lpwstr>77;#Excel|7b797e86-8fdf-47bb-822b-c0380b7c3fdf</vt:lpwstr>
  </property>
  <property fmtid="{D5CDD505-2E9C-101B-9397-08002B2CF9AE}" pid="10" name="Year">
    <vt:lpwstr>2021</vt:lpwstr>
  </property>
  <property fmtid="{D5CDD505-2E9C-101B-9397-08002B2CF9AE}" pid="11" name="a9b3b1dad23b4ba58c3f3e36a96e1d9c">
    <vt:lpwstr/>
  </property>
  <property fmtid="{D5CDD505-2E9C-101B-9397-08002B2CF9AE}" pid="12" name="EsmaAudience">
    <vt:lpwstr/>
  </property>
  <property fmtid="{D5CDD505-2E9C-101B-9397-08002B2CF9AE}" pid="13" name="TeamName">
    <vt:lpwstr>484;#Trading Unit|0cda11c1-7d91-4d51-b3a1-339122a07b73</vt:lpwstr>
  </property>
  <property fmtid="{D5CDD505-2E9C-101B-9397-08002B2CF9AE}" pid="14" name="Topic">
    <vt:lpwstr>730;#CSDR relevant currencies|51917e28-7590-4fcb-9131-9895f6abe2a1</vt:lpwstr>
  </property>
  <property fmtid="{D5CDD505-2E9C-101B-9397-08002B2CF9AE}" pid="15" name="caa5aeb1a6644849b60fbe2335e12657">
    <vt:lpwstr>CSDR relevant currencies|51917e28-7590-4fcb-9131-9895f6abe2a1</vt:lpwstr>
  </property>
  <property fmtid="{D5CDD505-2E9C-101B-9397-08002B2CF9AE}" pid="16" name="n644e5dfaa29486bad4a4fc019c6d2df">
    <vt:lpwstr>CSDR relevant currencies - Annual calculation of indicators|0b25089b-b3fd-48da-8d03-bf643eb83a60</vt:lpwstr>
  </property>
  <property fmtid="{D5CDD505-2E9C-101B-9397-08002B2CF9AE}" pid="17" name="ConfidentialityLevel">
    <vt:lpwstr>2;#Restricted|187aa7e6-627f-4951-b138-6ff841dc883d</vt:lpwstr>
  </property>
  <property fmtid="{D5CDD505-2E9C-101B-9397-08002B2CF9AE}" pid="18" name="SubTopic">
    <vt:lpwstr>731;#CSDR relevant currencies - Annual calculation of indicators|0b25089b-b3fd-48da-8d03-bf643eb83a60</vt:lpwstr>
  </property>
  <property fmtid="{D5CDD505-2E9C-101B-9397-08002B2CF9AE}" pid="19" name="IconOverlay">
    <vt:lpwstr/>
  </property>
  <property fmtid="{D5CDD505-2E9C-101B-9397-08002B2CF9AE}" pid="20" name="_docset_NoMedatataSyncRequired">
    <vt:lpwstr>False</vt:lpwstr>
  </property>
  <property fmtid="{D5CDD505-2E9C-101B-9397-08002B2CF9AE}" pid="21" name="MeetingDate">
    <vt:lpwstr/>
  </property>
</Properties>
</file>