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19"/>
  <workbookPr filterPrivacy="1"/>
  <xr:revisionPtr revIDLastSave="0" documentId="8_{32E1B631-3097-4056-A3AC-3E2440DE2066}" xr6:coauthVersionLast="47" xr6:coauthVersionMax="47" xr10:uidLastSave="{00000000-0000-0000-0000-000000000000}"/>
  <bookViews>
    <workbookView xWindow="-120" yWindow="-120" windowWidth="29040" windowHeight="15840" xr2:uid="{00000000-000D-0000-FFFF-FFFF00000000}"/>
  </bookViews>
  <sheets>
    <sheet name="1. Instructions" sheetId="10" r:id="rId1"/>
    <sheet name="2. FIRDS_TS_Description" sheetId="4" r:id="rId2"/>
    <sheet name="3. FIRDS TS aggregated results" sheetId="9" r:id="rId3"/>
  </sheets>
  <definedNames>
    <definedName name="_xlnm.Print_Area" localSheetId="1">'2. FIRDS_TS_Description'!$A$1:$H$8</definedName>
    <definedName name="_xlnm.Print_Titles" localSheetId="1">'2. FIRDS_TS_Description'!$A:$A,'2. FIRDS_TS_Description'!$1:$1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9" l="1"/>
  <c r="L7" i="9"/>
  <c r="M7" i="9"/>
  <c r="N7" i="9"/>
  <c r="O7" i="9"/>
  <c r="P7" i="9"/>
  <c r="Q7" i="9"/>
  <c r="R7" i="9"/>
  <c r="S7" i="9"/>
  <c r="T7" i="9"/>
  <c r="U7" i="9"/>
  <c r="V7" i="9"/>
  <c r="W7" i="9"/>
  <c r="X7" i="9"/>
  <c r="Y7" i="9"/>
  <c r="Z7" i="9"/>
  <c r="AA7" i="9"/>
  <c r="AB7" i="9"/>
  <c r="AC7" i="9"/>
  <c r="AD7" i="9"/>
  <c r="AE7" i="9"/>
  <c r="AF7" i="9"/>
  <c r="AG7" i="9"/>
  <c r="AH7" i="9"/>
  <c r="AI7" i="9"/>
  <c r="AJ7" i="9"/>
  <c r="AK7" i="9"/>
  <c r="AL7" i="9"/>
  <c r="AM7" i="9"/>
  <c r="AN7" i="9"/>
  <c r="AQ5" i="9"/>
  <c r="E7" i="9"/>
  <c r="F7" i="9"/>
  <c r="G7" i="9"/>
  <c r="H7" i="9"/>
  <c r="I7" i="9"/>
  <c r="J7" i="9"/>
  <c r="K7" i="9"/>
  <c r="AO7" i="9"/>
  <c r="AP4" i="9"/>
  <c r="AP5" i="9"/>
  <c r="AP6" i="9"/>
  <c r="AP3" i="9"/>
  <c r="AQ3" i="9"/>
  <c r="AQ6" i="9"/>
  <c r="D7" i="9"/>
  <c r="C7" i="9"/>
  <c r="AQ4" i="9"/>
  <c r="AQ7" i="9" l="1"/>
  <c r="AP7" i="9"/>
</calcChain>
</file>

<file path=xl/sharedStrings.xml><?xml version="1.0" encoding="utf-8"?>
<sst xmlns="http://schemas.openxmlformats.org/spreadsheetml/2006/main" count="523" uniqueCount="227">
  <si>
    <r>
      <t xml:space="preserve">Scope
</t>
    </r>
    <r>
      <rPr>
        <sz val="11"/>
        <color theme="1"/>
        <rFont val="Calibri"/>
        <family val="2"/>
        <scheme val="minor"/>
      </rPr>
      <t xml:space="preserve">This methodology applies to National Competent Authorities. 
Under MiFIR Article 27(2)(b) ESMA and the National Competent Authorities (NCAs) should establish the necessary arrangements in order to ensure that the quality of the reference data received in FIRDS is appropriate for the purpose of transaction reporting under Article 26 of MiFIR. 
ESMA and NCAs have the possibility to monitor and enhance the quality of the data received under MAR Article 4(1) and MiFIR Article 27. In order to achieve this goal, it is necessary to implement specific data quality tests in terms of 
- technical reporting, i.e. verification of the compliance of the data with the file specifications and
- analysis of the quality of the data from the business perspective. 
In Q2 2017, a set of tests has been developed aiming to achieve this goal. These tests were partially based on the methodology used for TREM consistency tests  under MiFID I and on the Reporting instructions of FIRDS reference data system .The test will be performed using the instrument reference data submitted by the TVs pursuant to the relevant MAR delegated and implementing Regulations. 
</t>
    </r>
    <r>
      <rPr>
        <sz val="11"/>
        <color rgb="FF00B050"/>
        <rFont val="Calibri"/>
        <family val="2"/>
        <scheme val="minor"/>
      </rPr>
      <t xml:space="preserve">
</t>
    </r>
    <r>
      <rPr>
        <sz val="11"/>
        <color theme="1"/>
        <rFont val="Calibri"/>
        <family val="2"/>
        <scheme val="minor"/>
      </rPr>
      <t xml:space="preserve">The tests will be performed using the instrument reference data submitted by the TVs pursuant to the relevant MiFIR and MAR delegated and implementing Regulations. The tests are designed to detect reporting inconsistencies and errors pertaining to the national data which are afterwards submitted into FIRDS. The subsequent tabs in this document includes description of different tests, their scope as well as expected absolute and relative results. 
The purposes of these tests are different. 
1. To find the data quality issues in FIRDS in order to constantly improve it.
2. To assess the reasons behind these issues, and if they need a cross border or national remediation.
3. To search and implement solutions. 
4. To monitor the improvement on data quality.
The purpose of this document is to define the methodology for transaction reporting data tests (the Methodology) to be run by all NCAs on quarterly basis and it includes two type of tests: technical and analytical tests. 
</t>
    </r>
    <r>
      <rPr>
        <sz val="11"/>
        <color rgb="FFFF0000"/>
        <rFont val="Calibri"/>
        <family val="2"/>
        <scheme val="minor"/>
      </rPr>
      <t xml:space="preserve">
</t>
    </r>
    <r>
      <rPr>
        <sz val="11"/>
        <color theme="1"/>
        <rFont val="Calibri"/>
        <family val="2"/>
        <scheme val="minor"/>
      </rPr>
      <t xml:space="preserve">
</t>
    </r>
  </si>
  <si>
    <t xml:space="preserve">Background
Since July 2017, ESMA receives reference data following the implementation of Phase 1 of the Financial Instruments Reference Data System (FIRDS). Under MiFIR Article 27(2)(b) ESMA and the National Competent Authorities (NCAs) should establish the necessary arrangements in order to ensure that the quality of the reference data received in FIRDS is appropriate for the purpose of transaction reporting under Article 26 of MiFIR.
The purpose of this methodology is to provide further clarity and ensure common understanding regarding the implementation of FIRDS data quality tests. While it was originally developed based on NCAs’ previous experience with similar data sets and reporting requirements, this document will be revised periodically based on practical observations and gained experience with the data reported.
The FIRDS Data quality tests are separated into two kinds of tests each addressing different issues: technical tests (TS) and analytical tests (AS).
-The set of technical tests is composed of 37 tests  based on the files validation rules and the content validation rules provided in the FIRDS reference data reporting instructions (ESMA65-11-1193) and specifically on the error codes described there in (pp. 51-58). ESMA provides absolute results on monthly basis as required by each technical test based on the analysis of the file and data content validations. The technical test might also show data quality issues that require further analysis on what caused it. If so, these analyses and output will be specified in the same quarterly template by NCAs following their subsequent interaction with the respective trading venues.
The aim of this set of statistics is to monitor the rejections of files or records by FIRDS, according to the technical requirements described by the Reporting instructions. Specifically, tests based on FIL 101-107 represent the rejections of the XML file due to an error in the file as a whole. INS 101-125, 129 represent the rejections of records in the file due to errors in specific fields. INS-126-127-128 represent warnings. The two tests RMD-001 and RMD-002 address the daily non-reported files and instruments per MIC. The test INS-128 and the RMD-001 and RMD-002 overlapping with the monthly reports on inconsistencies and missing reports may be replaced with these monthly reports later on. This set of tests would enable to have a better understanding on the extent of rejected files and records, and on the reasons why the files and records were rejected. In this way, it would be possible to determine the relative contribution of each specific file error to the overall number of rejections and take the appropriate remedial actions vis a vis the reporting entities in cases where the technical test results show data quality issues that require follow up with the reporting entities. If so, these follow ups will be specified by NCAs in the “comments related to the results” section of the FIRDS TS template, following their subsequent interaction with the respective trading venues. Description these tests and template for the results are provided in file ESMA74-361-517 FIRDS technical tests.
-The set of analytica tests is composed of 27 tests made to the specific fields described in the Annex 1 of the RTS 23 and are grouped by specific macro-category: timeliness, accuracy, commodity and inconsistency. The aim of this set of tests is to monitor whether the TVs and SIs report on time and provide the complete and accurate data. These Tests are to perform on a quarterly basis. The last five tests (FIRDS_AS026-AS030) are related to the interaction between FIRDS and FITRS and, therefore, also relevant to improve FITRS data quality. For this reason, the tests will be performed by ESMA, while NCAs will perform the follow-up vis a vis the reporting entities based on the results of these tests. Tests AS006, AS021 and AS021 have been deleted during the past years revisions of the methodology. Description and examples of pseudocodes for the implementation of tests are provided in the tabs of document ESMA74-361-516 FIRDS analytical tests, while the template for the submission of the results is available in file ESMA74-362-2006 FIRDS template analytical results_QX_YYYY_NCA NAME.
</t>
  </si>
  <si>
    <r>
      <t xml:space="preserve">Frequency and testing period of tests
</t>
    </r>
    <r>
      <rPr>
        <sz val="11"/>
        <color theme="1"/>
        <rFont val="Calibri"/>
        <family val="2"/>
        <scheme val="minor"/>
      </rPr>
      <t>The tests should be performed on quarterly basis on monthly data set (March, June, September and December) of each year and deadlines for submission of the results to ESMA are end May, August, November and February accordingly to the data quality work calendar provided in the Annex 4.2 of the Engagement Framework (ESMA74-362-449)</t>
    </r>
    <r>
      <rPr>
        <b/>
        <u/>
        <sz val="11"/>
        <color theme="1"/>
        <rFont val="Calibri"/>
        <family val="2"/>
        <scheme val="minor"/>
      </rPr>
      <t xml:space="preserve">.
</t>
    </r>
    <r>
      <rPr>
        <sz val="11"/>
        <color theme="1"/>
        <rFont val="Calibri"/>
        <family val="2"/>
        <scheme val="minor"/>
      </rPr>
      <t>Additional supporting document useful for the implementation of tests are: ESMA65-11-1194 FIRDS Reference Data Functional Specifications and ESMA/2015/ITMG/69TREM Exchange Interface Functional Specifications (FOR INTERNAL USE ONLY).</t>
    </r>
  </si>
  <si>
    <r>
      <t xml:space="preserve">Data Sets in scope
</t>
    </r>
    <r>
      <rPr>
        <sz val="11"/>
        <color theme="1"/>
        <rFont val="Calibri"/>
        <family val="2"/>
        <scheme val="minor"/>
      </rPr>
      <t>In terms of scope of instruments to be included in the tests, it shall be considered the instruments “Integrated in the Reporting System during the period”, meaning the outstanding instruments, terminated instruments and newly admitted instruments in the period. The hypothesis might vary on the basis of specific test description. Scope of the data sample and records considered for the execution of the tests are specified for each test separately in the test description (tab "</t>
    </r>
    <r>
      <rPr>
        <i/>
        <sz val="11"/>
        <color theme="1"/>
        <rFont val="Calibri"/>
        <family val="2"/>
        <scheme val="minor"/>
      </rPr>
      <t>2. FIRDS_TS_Description</t>
    </r>
    <r>
      <rPr>
        <sz val="11"/>
        <color theme="1"/>
        <rFont val="Calibri"/>
        <family val="2"/>
        <scheme val="minor"/>
      </rPr>
      <t>")</t>
    </r>
  </si>
  <si>
    <r>
      <t xml:space="preserve">Population of the template results </t>
    </r>
    <r>
      <rPr>
        <b/>
        <i/>
        <u/>
        <sz val="11"/>
        <color theme="1"/>
        <rFont val="Calibri"/>
        <family val="2"/>
        <scheme val="minor"/>
      </rPr>
      <t xml:space="preserve">(tab FIRDS TS aggregated results) </t>
    </r>
    <r>
      <rPr>
        <b/>
        <u/>
        <sz val="11"/>
        <color theme="1"/>
        <rFont val="Calibri"/>
        <family val="2"/>
        <scheme val="minor"/>
      </rPr>
      <t xml:space="preserve">
</t>
    </r>
    <r>
      <rPr>
        <sz val="11"/>
        <color theme="1"/>
        <rFont val="Calibri"/>
        <family val="2"/>
        <scheme val="minor"/>
      </rPr>
      <t>This document provides the FIRDS technical tests' descriptions (tab "</t>
    </r>
    <r>
      <rPr>
        <i/>
        <sz val="11"/>
        <color theme="1"/>
        <rFont val="Calibri"/>
        <family val="2"/>
        <scheme val="minor"/>
      </rPr>
      <t>2 FIRDS_TS_Description</t>
    </r>
    <r>
      <rPr>
        <sz val="11"/>
        <color theme="1"/>
        <rFont val="Calibri"/>
        <family val="2"/>
        <scheme val="minor"/>
      </rPr>
      <t>") and  template (tab "</t>
    </r>
    <r>
      <rPr>
        <i/>
        <sz val="11"/>
        <color theme="1"/>
        <rFont val="Calibri"/>
        <family val="2"/>
        <scheme val="minor"/>
      </rPr>
      <t>3. FIRDS TS aggregated results</t>
    </r>
    <r>
      <rPr>
        <sz val="11"/>
        <color theme="1"/>
        <rFont val="Calibri"/>
        <family val="2"/>
        <scheme val="minor"/>
      </rPr>
      <t>") should be used by NCAs in order to populate aggreated results of each test. For each test, the five MICs with the most important results should be populated in the aggregate results sheet and provide comments along the related outputs.</t>
    </r>
    <r>
      <rPr>
        <b/>
        <u/>
        <sz val="11"/>
        <color theme="1"/>
        <rFont val="Calibri"/>
        <family val="2"/>
        <scheme val="minor"/>
      </rPr>
      <t xml:space="preserve">
</t>
    </r>
    <r>
      <rPr>
        <sz val="11"/>
        <color theme="1"/>
        <rFont val="Calibri"/>
        <family val="2"/>
        <scheme val="minor"/>
      </rPr>
      <t xml:space="preserve">
1. Please populate the aggregate results only the white cells of the table in the tab TREM_TS_aggregated results of the template. The light grey cells, where relevant, will be filled automatically. Please provide only the corresponding outcomes, without additional comments. Any remarks and the follow-up action performed for each ISIN-MIC regarding particular test should be made in the detailed table above the aggregated results.
2. Please name accordingly the file as </t>
    </r>
    <r>
      <rPr>
        <i/>
        <sz val="11"/>
        <color theme="1"/>
        <rFont val="Calibri"/>
        <family val="2"/>
        <scheme val="minor"/>
      </rPr>
      <t>ESMA74-361-517 FIRDS technical test _QX_YYYY_NCA NAME</t>
    </r>
    <r>
      <rPr>
        <sz val="11"/>
        <color theme="1"/>
        <rFont val="Calibri"/>
        <family val="2"/>
        <scheme val="minor"/>
      </rPr>
      <t xml:space="preserve">  for the submission of results to ESMA.
3. For the purpose of aggregation and analysis, please do not alter the format of cells.
4. NCAs are invited to submit the results to </t>
    </r>
    <r>
      <rPr>
        <b/>
        <u/>
        <sz val="11"/>
        <color theme="4" tint="-0.499984740745262"/>
        <rFont val="Calibri"/>
        <family val="2"/>
        <scheme val="minor"/>
      </rPr>
      <t>mdp@esma.europa.eu</t>
    </r>
    <r>
      <rPr>
        <sz val="11"/>
        <color theme="1"/>
        <rFont val="Calibri"/>
        <family val="2"/>
        <scheme val="minor"/>
      </rPr>
      <t xml:space="preserve"> and </t>
    </r>
    <r>
      <rPr>
        <b/>
        <u/>
        <sz val="11"/>
        <color theme="4" tint="-0.499984740745262"/>
        <rFont val="Calibri"/>
        <family val="2"/>
        <scheme val="minor"/>
      </rPr>
      <t>data.statistics@esma.europa.eu</t>
    </r>
  </si>
  <si>
    <t>TEST GROUP</t>
  </si>
  <si>
    <t>(No Test)</t>
  </si>
  <si>
    <t>TEST FIRDS</t>
  </si>
  <si>
    <t>purpose of the test</t>
  </si>
  <si>
    <t>Period analysed</t>
  </si>
  <si>
    <t>To which data the Test is referring to?
Reporting Instructions - FIRDS Reference Data System</t>
  </si>
  <si>
    <t>period of calculation</t>
  </si>
  <si>
    <t xml:space="preserve"> 1.calculation</t>
  </si>
  <si>
    <t xml:space="preserve">I. Transmission Validation Rules </t>
  </si>
  <si>
    <t>TS_FIL_101</t>
  </si>
  <si>
    <t>The file cannot be decompressed</t>
  </si>
  <si>
    <t>Monitoring the extent of rejected reference data sent from TVs/Sis/OTFs to ESMA due to FIL-101</t>
  </si>
  <si>
    <t xml:space="preserve">1 day of data </t>
  </si>
  <si>
    <t>(FIL-101)</t>
  </si>
  <si>
    <t>at the beginning of each month</t>
  </si>
  <si>
    <t>sum the Number of files  that have been rejected due to FIL-101 during the month by NCA by MIC</t>
  </si>
  <si>
    <t>TS_FIL_102</t>
  </si>
  <si>
    <t>The file contains more than 1 XML file</t>
  </si>
  <si>
    <t>Monitoring the extent of rejected reference data sent from TVs/Sis/OTFs to ESMA due to FIL-102</t>
  </si>
  <si>
    <t>(FIL-102)</t>
  </si>
  <si>
    <t>sum the Number of files  that have been rejected due to FIL-102 during the month by NCA by MIC</t>
  </si>
  <si>
    <t>TS_FIL_103</t>
  </si>
  <si>
    <t>The name of the XML file is not consistent with the name of its container ZIP file</t>
  </si>
  <si>
    <t>Monitoring the extent of rejected reference data sent from TVs/Sis/OTFs to ESMA due to FIL-103</t>
  </si>
  <si>
    <t>(FIL-103)</t>
  </si>
  <si>
    <t>sum the Number of files  that have been rejected due to FIL-103 during the month by NCA by MIC</t>
  </si>
  <si>
    <t>TS_FIL_104</t>
  </si>
  <si>
    <t xml:space="preserve">The ISO 20022 Message Indentifier in the BAH must refer to the latest schema approved </t>
  </si>
  <si>
    <t>Monitoring the extent of rejected reference data sent from TVs/Sis/OTFs to ESMA due to FIL-104</t>
  </si>
  <si>
    <t>(FIL-104)</t>
  </si>
  <si>
    <t>sum the Number of files  that have been rejected due to FIL-104 during the month by NCA by MIC</t>
  </si>
  <si>
    <t>TS_FIL_105</t>
  </si>
  <si>
    <t>The file structure does not correspond to the XML</t>
  </si>
  <si>
    <t>Monitoring the extent of rejected reference data sent from TVs/Sis/OTFs to ESMA due to FIL-105</t>
  </si>
  <si>
    <t>(FIL-105)</t>
  </si>
  <si>
    <t>sum the Number of files  that have been rejected due to FIL-105 during the month by NCA by MIC</t>
  </si>
  <si>
    <t>TS_FIL_106</t>
  </si>
  <si>
    <t xml:space="preserve">The reporting entity is not registred at ESMA/shall not submit this data </t>
  </si>
  <si>
    <t>Monitoring the extent of rejected reference data sent from TVs/Sis/OTFs to ESMA due to FIL-106</t>
  </si>
  <si>
    <t>(FIL-106)</t>
  </si>
  <si>
    <t>sum the Number of files  that have been rejected due to FIL-106 during the month by NCA by MIC</t>
  </si>
  <si>
    <t>TS_FIL_107</t>
  </si>
  <si>
    <t xml:space="preserve">File &lt;Filename&gt; has already been submitted once </t>
  </si>
  <si>
    <t>Monitoring the extent of rejected reference data sent from TVs/Sis/OTFs to ESMA due to FIL-107</t>
  </si>
  <si>
    <t>(FIL-107)</t>
  </si>
  <si>
    <t>sum the Number of files  that have been rejected due to FIL-107 during the month by NCA by MIC</t>
  </si>
  <si>
    <t>II. Content Validations rules</t>
  </si>
  <si>
    <t>TS_INS_101</t>
  </si>
  <si>
    <t>The value of “Instrument Classification” shall exist in the CFI records table.</t>
  </si>
  <si>
    <t>Monitoring the invalid CFI code</t>
  </si>
  <si>
    <t>INS-101</t>
  </si>
  <si>
    <t>sum the number of  ISIN-MIC combinations that have been rejected due to INS-101 by NCA by MIC</t>
  </si>
  <si>
    <t>TS_INS_102</t>
  </si>
  <si>
    <t>Check that Mandatory fields are reported according to “CFI-based validations table”.</t>
  </si>
  <si>
    <t>Monitoring the unreported mandatory fields :“List of RTS23 number Id of missing fields”</t>
  </si>
  <si>
    <t>INS-102</t>
  </si>
  <si>
    <t>sum the number of  ISIN-MIC combinations that have been rejected due to INS-102 by NCA by MIC</t>
  </si>
  <si>
    <t>TS_INS_103</t>
  </si>
  <si>
    <t>Check that Non Applicable fields (N/A) are not reported according to “CFI-based validations table”.</t>
  </si>
  <si>
    <t>Monitoring the non applicable fields are wrongly reported: “List of RTS23 number Id of N/A field(s)”</t>
  </si>
  <si>
    <t>INS-103</t>
  </si>
  <si>
    <t>sum the number of  ISIN-MIC combinations that have been rejected due to INS-103 by NCA by MIC</t>
  </si>
  <si>
    <t>TS_INS_104</t>
  </si>
  <si>
    <t>Check that a record (ISIN, MIC) is not reported twice in the same file.</t>
  </si>
  <si>
    <t xml:space="preserve">Monitoring the records are reported twice in the same file </t>
  </si>
  <si>
    <t>INS-104</t>
  </si>
  <si>
    <t>sum the number of  ISIN-MIC combinations that have been rejected due to INS-104 by NCA by MIC</t>
  </si>
  <si>
    <t>TS_INS_105</t>
  </si>
  <si>
    <t>The value of the “Trading Venue” field shall exist in the registers of Regulated Markets, MTF, OTF, or Systematic Internaliser</t>
  </si>
  <si>
    <t>Monitoring the Trading Venue field contains an invalid MIC code</t>
  </si>
  <si>
    <t>INS-105</t>
  </si>
  <si>
    <t>sum the number of  ISIN-MIC combinations that have been rejected due to INS-105 by NCA by MIC</t>
  </si>
  <si>
    <t>TS_INS_107</t>
  </si>
  <si>
    <t>The Reporting entity identification associated to the MIC [field 6] in Reporting Flow view (TV / SI MIC) is equal to the Reporting Entity identifier in the header of the XML file.</t>
  </si>
  <si>
    <t>Monitoring the “Trading Venue” field that is not registered at ESMA or is not reported by the right reporting entity</t>
  </si>
  <si>
    <t>INS-107</t>
  </si>
  <si>
    <t>sum the number of  ISIN-MIC combinations that have been rejected due to INS-107 by NCA by MIC</t>
  </si>
  <si>
    <t>TS_INS_108</t>
  </si>
  <si>
    <t>The Strike Price Currency Code shall exist as an active ISO 4217 Currency Code in the currency reference data table.</t>
  </si>
  <si>
    <t>Monitoring the incorrect strike price</t>
  </si>
  <si>
    <t>INS-108</t>
  </si>
  <si>
    <t>sum the number of  ISIN-MIC combinations that have been rejected due to INS-108 by NCA by MIC</t>
  </si>
  <si>
    <t>TS_INS_109</t>
  </si>
  <si>
    <t>The Notional Currency 1 Code shall exist as an ISO 4217 Currency Code in the currency reference table</t>
  </si>
  <si>
    <t>Monitoring the incorrect Notional Currency 1 Code</t>
  </si>
  <si>
    <t>INS-109</t>
  </si>
  <si>
    <t>sum the number of  ISIN-MIC combinations that have been rejected due to INS-109 by NCA by MIC</t>
  </si>
  <si>
    <t>TS_INS_110</t>
  </si>
  <si>
    <t>The Notional Currency 2 Code shall exist as an ISO 4217 Currency Code in the currency reference table (based on records which ValidityEndDate is NULL or PreEuroFlag is TRUE).</t>
  </si>
  <si>
    <t>Monitoring the incorrect Notional Currency 2 Code</t>
  </si>
  <si>
    <t>INS-110</t>
  </si>
  <si>
    <t>sum the number of  ISIN-MIC combinations that have been rejected due to INS-110 by NCA by MIC</t>
  </si>
  <si>
    <t>TS_INS_111</t>
  </si>
  <si>
    <t>The Currency of nominal value shall exist as an ISO 4217 Currency Code in the currency reference table (based on records which ValidityEndDate is NULL or PreEuroFlag is TRUE).</t>
  </si>
  <si>
    <t>Monitoring the incorrect Currency of nominal value</t>
  </si>
  <si>
    <t>INS-111</t>
  </si>
  <si>
    <t>sum the number of  ISIN-MIC combinations that have been rejected due to INS-111 by NCA by MIC</t>
  </si>
  <si>
    <t>TS_INS_112</t>
  </si>
  <si>
    <t>The value of the “Issuer Identifier” shall exist in the LEI reference table with validityEnddate is NULL and with register status in {“Issued", "Lapsed", "Pending transfer", "Pending archival} (based on records with ValidityEndDate is NULL).</t>
  </si>
  <si>
    <t>Monitoring the invalid LEI provided for “Issuer Identifier”</t>
  </si>
  <si>
    <t>INS-112</t>
  </si>
  <si>
    <t>sum the number of  ISIN-MIC combinations that have been rejected due to INS-112 by NCA by MIC</t>
  </si>
  <si>
    <t>TS_INS_113</t>
  </si>
  <si>
    <t>The value of the “Underlying Issuer” shall exist in the LEI reference table with ValidityEndDate is NULL and with register status in {“Issued", "Lapsed", "Pending transfer", "Pending archival} (based on records with ValidityEndDate is NULL)..</t>
  </si>
  <si>
    <t>Monitoring the invalid LEI provided for “Direct Underlying Issuer”</t>
  </si>
  <si>
    <t>INS-113</t>
  </si>
  <si>
    <t>sum the number of  ISIN-MIC combinations that have been rejected due to INS-113 by NCA by MIC</t>
  </si>
  <si>
    <t>TS_INS_114</t>
  </si>
  <si>
    <t>Check the last digit of the ISIN code of the “instrument identification code” according to the algorithm of ISIN validation.</t>
  </si>
  <si>
    <t>Monitoring the invalid ISIN code of the instrument identification code</t>
  </si>
  <si>
    <t>INS-114</t>
  </si>
  <si>
    <t>sum the number of  ISIN-MIC combinations that have been rejected due to INS-114 by NCA by MIC</t>
  </si>
  <si>
    <t>TS_INS_115</t>
  </si>
  <si>
    <t>Check the last digit of the ISIN code of the “underlying instrument” should be valid according to the algorithm of ISIN validation.</t>
  </si>
  <si>
    <t>Monitoring the invalid ISIN code of the underlying</t>
  </si>
  <si>
    <t>INS-115</t>
  </si>
  <si>
    <t>sum the number of  ISIN-MIC combinations that have been rejected due to INS-115 by NCA by MIC</t>
  </si>
  <si>
    <t>TS_INS_116</t>
  </si>
  <si>
    <t>Check the last digit of the ISIN code of the Identifier of the “Index/Benchmark of a floating rate Bond” should be valid according to the algorithm of ISIN validation</t>
  </si>
  <si>
    <t>Monitoring the ISIN code of the Index/Benchmark of a floating rate Bond</t>
  </si>
  <si>
    <t>INS-116</t>
  </si>
  <si>
    <t>sum the number of  ISIN-MIC combinations that have been rejected due to INS-116 by NCA by MIC</t>
  </si>
  <si>
    <t>TS_INS_117</t>
  </si>
  <si>
    <t>The “Date of admission to trading or date of First trade” should be a valid date and in a sensible range (no prior than 31-12-1899).</t>
  </si>
  <si>
    <t>Monitoring the inconsistent the “Date of admission to trading or date of First trade”</t>
  </si>
  <si>
    <t>INS-117</t>
  </si>
  <si>
    <t>sum the number of  ISIN-MIC combinations that have been rejected due to INS-117 by NCA by MIC</t>
  </si>
  <si>
    <t>TS_INS_118</t>
  </si>
  <si>
    <t>The Termination Date should a valid date and in a sensible range (no prior than 31-12-1899).</t>
  </si>
  <si>
    <t>Monitoring the inconsistent Termination Date</t>
  </si>
  <si>
    <t>INS-118</t>
  </si>
  <si>
    <t>sum the number of  ISIN-MIC combinations that have been rejected due to INS-118 by NCA by MIC</t>
  </si>
  <si>
    <t>TS_INS_119</t>
  </si>
  <si>
    <t>The Termination Date should be equal to or later than the “Date of admission to trading or date of First trade”.</t>
  </si>
  <si>
    <t xml:space="preserve">Monitoring if the Termination Date is earlier than the “Date of admission to trading or date of First trade”. </t>
  </si>
  <si>
    <t>INS-119</t>
  </si>
  <si>
    <t>sum the number of  ISIN-MIC combinations that have been rejected due to INS-119 by NCA by MIC</t>
  </si>
  <si>
    <t>TS_INS_120</t>
  </si>
  <si>
    <t>The Maturity Date should be a valid date and in a sensible range (no prior than 31-12-1899)</t>
  </si>
  <si>
    <t xml:space="preserve">Monitoring the inconsistent maturity Date. </t>
  </si>
  <si>
    <t>INS-120</t>
  </si>
  <si>
    <t>sum the number of  ISIN-MIC combinations that have been rejected due to INS-120 by NCA by MIC</t>
  </si>
  <si>
    <t>TS_INS_121</t>
  </si>
  <si>
    <t>The Maturity Date should be equal to or later than “Date of admission to trading or date of First trade”.</t>
  </si>
  <si>
    <t xml:space="preserve">Monitoring the inconsistent maturity Date and Date of admission to trading or date of First trade </t>
  </si>
  <si>
    <t>INS-121</t>
  </si>
  <si>
    <t>sum the number of  ISIN-MIC combinations that have been rejected due to INS-121 by NCA by MIC</t>
  </si>
  <si>
    <t>TS_INS_122</t>
  </si>
  <si>
    <t>The Expiry Date should be a valid date and in a sensible range (no prior than 31-12-1899).</t>
  </si>
  <si>
    <t>Monitoring the inconsisten expiry Date</t>
  </si>
  <si>
    <t>INS-122</t>
  </si>
  <si>
    <t>sum the number of  ISIN-MIC combinations that have been rejected due to INS-122 by NCA by MIC</t>
  </si>
  <si>
    <t>TS_INS_123</t>
  </si>
  <si>
    <t>The Expiry date should be equal to or later than the “Date of admission to trading or date of First trade”.</t>
  </si>
  <si>
    <t xml:space="preserve">Monitoring if The Expiry Date and The Date of admission to trading or date of First trade are not consistent. </t>
  </si>
  <si>
    <t>INS-123</t>
  </si>
  <si>
    <t>sum the number of  ISIN-MIC combinations that have been rejected due to INS-123 by NCA by MIC</t>
  </si>
  <si>
    <t>TS_INS_124</t>
  </si>
  <si>
    <t>Field “Option Type” shall only contain value “PUTO” when the “Instrument Classification” refers to the following CFI Codes: OP**** (Put Options).</t>
  </si>
  <si>
    <t>Monitoring the invalid  “PUTO” Option Type.</t>
  </si>
  <si>
    <t>INS-124</t>
  </si>
  <si>
    <t>sum the number of  ISIN-MIC combinations that have been rejected due to INS-124 by NCA by MIC</t>
  </si>
  <si>
    <t>TS_INS_125</t>
  </si>
  <si>
    <t>Field “Option Type” shall only contain value “CALL” when the “Instrument Classification” refers to the following CFI Codes: OC**** (Call Options).</t>
  </si>
  <si>
    <t>Monitoring the invalid  “CALL” Option Type.</t>
  </si>
  <si>
    <t>INS-125</t>
  </si>
  <si>
    <t>sum the number of  ISIN-MIC combinations that have been rejected due to INS-125 by NCA by MIC</t>
  </si>
  <si>
    <t>TS_INS_126</t>
  </si>
  <si>
    <t>The termination date should be populated in case Maturity date/Expiry date is populated and is strictly earlier than the current reporting date.</t>
  </si>
  <si>
    <t>Monitoring the non-populated termination date for an expired/matured instrument.</t>
  </si>
  <si>
    <t>INS-126</t>
  </si>
  <si>
    <t>sum the number of  ISIN-MIC combinations that have been rejected due to INS-126 by NCA by MIC</t>
  </si>
  <si>
    <t>TS_INS_127</t>
  </si>
  <si>
    <t>The termination date should be earlier or equal in case Expiry date/Maturity date is populated.</t>
  </si>
  <si>
    <t>Monitoring the inconsistent termination date and Expiry date/Maturity</t>
  </si>
  <si>
    <t>INS-127</t>
  </si>
  <si>
    <t>sum the number of  ISIN-MIC combinations that have been rejected due to INS-127 by NCA by MIC</t>
  </si>
  <si>
    <t>TS_INS_128</t>
  </si>
  <si>
    <t>The fields listed in Table 3 shall be consistent with the values provided by the Relevant competent Authority</t>
  </si>
  <si>
    <t>Monitoring the inconsistent fields compared to the one provided by &lt;&lt; RCA&gt;&gt;: List of RTS23 number Id of missing field(s)”.</t>
  </si>
  <si>
    <t>INS-128</t>
  </si>
  <si>
    <t>sum the number of  ISIN-MIC combinations that have been rejected due to INS-128 by NCA by MIC</t>
  </si>
  <si>
    <t>TS_INS_129</t>
  </si>
  <si>
    <t>The currency of the Total issued nominal amount shall be the same as the currency of nominal value</t>
  </si>
  <si>
    <t>Monitoring if the currency of the Total issued nominal amount is not the same as the currency of nominal value</t>
  </si>
  <si>
    <t>INS-129</t>
  </si>
  <si>
    <t>sum the number of  ISIN-MIC combinations that have been rejected due to INS-129 by NCA by MIC</t>
  </si>
  <si>
    <t>III. Notifications Reporting</t>
  </si>
  <si>
    <t>TS_RMD_002</t>
  </si>
  <si>
    <t xml:space="preserve">Daily non-reported instruments </t>
  </si>
  <si>
    <t xml:space="preserve">Monitoring the extent of daily non-reported instruments </t>
  </si>
  <si>
    <t>RMD-002</t>
  </si>
  <si>
    <t>sum the number of RMD-002 sent, by NCA by MIC. Please count the number of RMD-002 in the same file, if the reminder concerns different instruments.</t>
  </si>
  <si>
    <t>TS_RMD_001</t>
  </si>
  <si>
    <t xml:space="preserve">Daily non-submitted files </t>
  </si>
  <si>
    <t xml:space="preserve">Monitoring the extent of daily non-submitted files </t>
  </si>
  <si>
    <t>RMD-001</t>
  </si>
  <si>
    <t>sum the number of feedbacks RMD-001 by NCA by MIC</t>
  </si>
  <si>
    <t>number of ISIN-MIC combinations</t>
  </si>
  <si>
    <t>number of files</t>
  </si>
  <si>
    <t>NCA</t>
  </si>
  <si>
    <t>MIC</t>
  </si>
  <si>
    <t>number of submitted files</t>
  </si>
  <si>
    <t>number of ISIN-MIC combination submitted</t>
  </si>
  <si>
    <t>sum on ISIN-MIC errors</t>
  </si>
  <si>
    <t>sum on files errors</t>
  </si>
  <si>
    <t>NCA's name</t>
  </si>
  <si>
    <t>TV MIC Name</t>
  </si>
  <si>
    <t>number of files or ISIN-MIC combinations rejected by NCA by MIC</t>
  </si>
  <si>
    <t>MIC Name</t>
  </si>
  <si>
    <t>total</t>
  </si>
  <si>
    <t>Example of comments related to the results above</t>
  </si>
  <si>
    <t xml:space="preserve"> AMF</t>
  </si>
  <si>
    <t>XPAR</t>
  </si>
  <si>
    <t>the TV corrected the issue related to…</t>
  </si>
  <si>
    <t>…</t>
  </si>
  <si>
    <t>EPEX</t>
  </si>
  <si>
    <t>the MIC forgot to close instruments already terminated, we have contacted them, the issue is resolved</t>
  </si>
  <si>
    <t>GMTF</t>
  </si>
  <si>
    <t>The MIC used the data corrction procedure and NCA N2 has been contacted</t>
  </si>
  <si>
    <t>ABCD</t>
  </si>
  <si>
    <t xml:space="preserve">*The data populated are only for illustrative purpose.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</si>
</sst>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b/>
      <sz val="11"/>
      <color theme="1"/>
      <name val="Calibri"/>
      <family val="2"/>
      <scheme val="minor"/>
    </font>
    <font>
      <b/>
      <sz val="12"/>
      <color theme="0"/>
      <name val="Calibri"/>
      <family val="2"/>
      <scheme val="minor"/>
    </font>
    <font>
      <sz val="11"/>
      <color rgb="FF7030A0"/>
      <name val="Calibri"/>
      <family val="2"/>
      <scheme val="minor"/>
    </font>
    <font>
      <b/>
      <sz val="14"/>
      <color theme="0"/>
      <name val="Calibri"/>
      <family val="2"/>
      <scheme val="minor"/>
    </font>
    <font>
      <b/>
      <u/>
      <sz val="11"/>
      <color theme="1"/>
      <name val="Calibri"/>
      <family val="2"/>
      <scheme val="minor"/>
    </font>
    <font>
      <sz val="11"/>
      <name val="Calibri"/>
      <family val="2"/>
      <scheme val="minor"/>
    </font>
    <font>
      <sz val="11"/>
      <color rgb="FFFF0000"/>
      <name val="Calibri"/>
      <family val="2"/>
      <scheme val="minor"/>
    </font>
    <font>
      <sz val="11"/>
      <color theme="1"/>
      <name val="Calibri"/>
      <family val="2"/>
      <charset val="238"/>
      <scheme val="minor"/>
    </font>
    <font>
      <sz val="11"/>
      <color rgb="FF00B050"/>
      <name val="Calibri"/>
      <family val="2"/>
      <scheme val="minor"/>
    </font>
    <font>
      <b/>
      <u/>
      <sz val="11"/>
      <color rgb="FFFF0000"/>
      <name val="Calibri"/>
      <family val="2"/>
      <scheme val="minor"/>
    </font>
    <font>
      <b/>
      <u/>
      <sz val="11"/>
      <name val="Calibri"/>
      <family val="2"/>
      <scheme val="minor"/>
    </font>
    <font>
      <b/>
      <i/>
      <u/>
      <sz val="11"/>
      <color theme="1"/>
      <name val="Calibri"/>
      <family val="2"/>
      <scheme val="minor"/>
    </font>
    <font>
      <i/>
      <sz val="11"/>
      <color theme="1"/>
      <name val="Calibri"/>
      <family val="2"/>
      <scheme val="minor"/>
    </font>
    <font>
      <b/>
      <u/>
      <sz val="11"/>
      <color theme="4" tint="-0.499984740745262"/>
      <name val="Calibri"/>
      <family val="2"/>
      <scheme val="minor"/>
    </font>
    <font>
      <sz val="11"/>
      <color rgb="FF000000"/>
      <name val="Calibri"/>
      <family val="2"/>
      <scheme val="minor"/>
    </font>
  </fonts>
  <fills count="6">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s>
  <cellStyleXfs count="2">
    <xf numFmtId="0" fontId="0" fillId="0" borderId="0"/>
    <xf numFmtId="0" fontId="8" fillId="0" borderId="0"/>
  </cellStyleXfs>
  <cellXfs count="9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xf>
    <xf numFmtId="0" fontId="2" fillId="2" borderId="4" xfId="0" applyFont="1" applyFill="1" applyBorder="1" applyAlignment="1">
      <alignment horizontal="center" vertical="center" wrapText="1"/>
    </xf>
    <xf numFmtId="0" fontId="0" fillId="0" borderId="1" xfId="0" applyBorder="1"/>
    <xf numFmtId="0" fontId="3" fillId="0" borderId="0" xfId="0" applyFont="1" applyAlignment="1">
      <alignment vertical="center"/>
    </xf>
    <xf numFmtId="0" fontId="0" fillId="0" borderId="11" xfId="0" applyBorder="1"/>
    <xf numFmtId="0" fontId="0" fillId="0" borderId="5" xfId="0" applyBorder="1"/>
    <xf numFmtId="0" fontId="0" fillId="0" borderId="7" xfId="0" applyBorder="1"/>
    <xf numFmtId="0" fontId="0" fillId="0" borderId="6" xfId="0" applyBorder="1"/>
    <xf numFmtId="0" fontId="0" fillId="0" borderId="12" xfId="0" applyBorder="1"/>
    <xf numFmtId="0" fontId="0" fillId="0" borderId="2" xfId="0" applyBorder="1"/>
    <xf numFmtId="0" fontId="0" fillId="0" borderId="3" xfId="0" applyBorder="1"/>
    <xf numFmtId="0" fontId="0" fillId="3" borderId="10" xfId="0" applyFill="1" applyBorder="1" applyAlignment="1">
      <alignment vertical="center" wrapText="1"/>
    </xf>
    <xf numFmtId="0" fontId="0" fillId="4" borderId="10" xfId="0" applyFill="1" applyBorder="1" applyAlignment="1">
      <alignment vertical="center" wrapText="1"/>
    </xf>
    <xf numFmtId="0" fontId="0" fillId="0" borderId="13" xfId="0" applyBorder="1"/>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0" fontId="0" fillId="3" borderId="8" xfId="0" applyFill="1" applyBorder="1" applyAlignment="1">
      <alignment horizontal="left" vertical="center" wrapText="1"/>
    </xf>
    <xf numFmtId="0" fontId="0" fillId="3" borderId="8"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24" xfId="0" applyFill="1" applyBorder="1" applyAlignment="1">
      <alignment horizontal="left" vertical="center" wrapText="1"/>
    </xf>
    <xf numFmtId="0" fontId="0" fillId="3" borderId="25" xfId="0" applyFill="1" applyBorder="1" applyAlignment="1">
      <alignment vertical="center" wrapText="1"/>
    </xf>
    <xf numFmtId="0" fontId="0" fillId="3" borderId="14" xfId="0" applyFill="1" applyBorder="1" applyAlignment="1">
      <alignment horizontal="left" vertical="center" wrapText="1"/>
    </xf>
    <xf numFmtId="0" fontId="0" fillId="3" borderId="14" xfId="0" applyFill="1" applyBorder="1" applyAlignment="1">
      <alignment vertical="center" wrapText="1"/>
    </xf>
    <xf numFmtId="0" fontId="0" fillId="3" borderId="25" xfId="0" applyFill="1" applyBorder="1" applyAlignment="1">
      <alignment horizontal="left" vertical="center" wrapText="1"/>
    </xf>
    <xf numFmtId="0" fontId="0" fillId="0" borderId="34" xfId="0" applyBorder="1"/>
    <xf numFmtId="0" fontId="0" fillId="0" borderId="35" xfId="0" applyBorder="1"/>
    <xf numFmtId="0" fontId="0" fillId="3" borderId="36" xfId="0" applyFill="1" applyBorder="1" applyAlignment="1">
      <alignment vertical="center" wrapText="1"/>
    </xf>
    <xf numFmtId="0" fontId="0" fillId="0" borderId="37" xfId="0" applyBorder="1"/>
    <xf numFmtId="0" fontId="0" fillId="3" borderId="28" xfId="0" applyFill="1" applyBorder="1" applyAlignment="1">
      <alignment vertical="center" wrapText="1"/>
    </xf>
    <xf numFmtId="0" fontId="0" fillId="3" borderId="30" xfId="0" applyFill="1" applyBorder="1" applyAlignment="1">
      <alignment vertical="center" wrapText="1"/>
    </xf>
    <xf numFmtId="0" fontId="0" fillId="0" borderId="32" xfId="0" applyBorder="1" applyAlignment="1">
      <alignment wrapText="1"/>
    </xf>
    <xf numFmtId="0" fontId="5" fillId="0" borderId="0" xfId="0" applyFont="1"/>
    <xf numFmtId="0" fontId="0" fillId="0" borderId="38" xfId="0" applyBorder="1"/>
    <xf numFmtId="0" fontId="0" fillId="0" borderId="18" xfId="0" applyBorder="1"/>
    <xf numFmtId="0" fontId="0" fillId="0" borderId="8" xfId="0" applyBorder="1"/>
    <xf numFmtId="0" fontId="0" fillId="0" borderId="9" xfId="0" applyBorder="1"/>
    <xf numFmtId="0" fontId="0" fillId="0" borderId="39" xfId="0" applyBorder="1"/>
    <xf numFmtId="0" fontId="0" fillId="0" borderId="40" xfId="0" applyBorder="1"/>
    <xf numFmtId="0" fontId="0" fillId="0" borderId="41" xfId="0" applyBorder="1"/>
    <xf numFmtId="0" fontId="0" fillId="0" borderId="15" xfId="0" applyBorder="1"/>
    <xf numFmtId="0" fontId="0" fillId="3" borderId="2" xfId="0" applyFill="1" applyBorder="1" applyAlignment="1">
      <alignment vertical="center" wrapText="1"/>
    </xf>
    <xf numFmtId="0" fontId="4" fillId="2" borderId="10" xfId="0" applyFont="1" applyFill="1" applyBorder="1" applyAlignment="1">
      <alignment horizontal="center" vertical="center" wrapText="1"/>
    </xf>
    <xf numFmtId="0" fontId="6" fillId="0" borderId="0" xfId="0" applyFont="1"/>
    <xf numFmtId="0" fontId="6" fillId="4" borderId="10" xfId="0" applyFont="1" applyFill="1" applyBorder="1" applyAlignment="1">
      <alignment vertical="center" wrapText="1"/>
    </xf>
    <xf numFmtId="0" fontId="6" fillId="3" borderId="10" xfId="0" applyFont="1" applyFill="1" applyBorder="1" applyAlignment="1">
      <alignment vertical="center" wrapText="1"/>
    </xf>
    <xf numFmtId="0" fontId="6" fillId="3" borderId="36" xfId="0" applyFont="1" applyFill="1" applyBorder="1" applyAlignment="1">
      <alignment vertical="center" wrapText="1"/>
    </xf>
    <xf numFmtId="0" fontId="6" fillId="0" borderId="1" xfId="0" applyFont="1" applyBorder="1"/>
    <xf numFmtId="0" fontId="4" fillId="2" borderId="31"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6" xfId="0" applyFill="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3" fillId="0" borderId="1" xfId="0" applyFont="1" applyBorder="1" applyAlignment="1">
      <alignment horizontal="center"/>
    </xf>
    <xf numFmtId="0" fontId="0" fillId="5" borderId="45" xfId="0" applyFill="1" applyBorder="1"/>
    <xf numFmtId="0" fontId="0" fillId="5" borderId="22" xfId="0" applyFill="1" applyBorder="1"/>
    <xf numFmtId="0" fontId="0" fillId="5" borderId="29" xfId="0" applyFill="1" applyBorder="1"/>
    <xf numFmtId="0" fontId="0" fillId="5" borderId="30" xfId="0" applyFill="1" applyBorder="1"/>
    <xf numFmtId="0" fontId="0" fillId="5" borderId="21" xfId="0" applyFill="1" applyBorder="1"/>
    <xf numFmtId="0" fontId="0" fillId="5" borderId="23" xfId="0" applyFill="1" applyBorder="1"/>
    <xf numFmtId="0" fontId="0" fillId="5" borderId="32" xfId="0" applyFill="1" applyBorder="1"/>
    <xf numFmtId="0" fontId="7" fillId="0" borderId="0" xfId="1" applyFont="1"/>
    <xf numFmtId="0" fontId="10" fillId="0" borderId="0" xfId="1" applyFont="1" applyAlignment="1">
      <alignment horizontal="left" vertical="top" wrapText="1"/>
    </xf>
    <xf numFmtId="0" fontId="7" fillId="0" borderId="0" xfId="1" applyFont="1" applyAlignment="1">
      <alignment horizontal="center" vertical="top" wrapText="1"/>
    </xf>
    <xf numFmtId="0" fontId="15" fillId="0" borderId="42" xfId="0" applyFont="1" applyBorder="1"/>
    <xf numFmtId="0" fontId="15" fillId="0" borderId="43" xfId="0" applyFont="1" applyBorder="1"/>
    <xf numFmtId="0" fontId="15" fillId="0" borderId="44" xfId="0" applyFont="1" applyBorder="1"/>
    <xf numFmtId="0" fontId="15" fillId="0" borderId="17" xfId="0" applyFont="1" applyBorder="1"/>
    <xf numFmtId="0" fontId="15" fillId="0" borderId="0" xfId="0" applyFont="1"/>
    <xf numFmtId="0" fontId="10" fillId="0" borderId="0" xfId="1" applyFont="1" applyAlignment="1">
      <alignment horizontal="left" vertical="top"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11" fillId="0" borderId="2" xfId="1" applyFont="1" applyBorder="1" applyAlignment="1">
      <alignment horizontal="left" vertical="top" wrapText="1"/>
    </xf>
    <xf numFmtId="0" fontId="11" fillId="0" borderId="3" xfId="1"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 fillId="3" borderId="26"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0" borderId="22" xfId="0" applyBorder="1" applyAlignment="1">
      <alignment horizontal="center"/>
    </xf>
    <xf numFmtId="0" fontId="0" fillId="0" borderId="23" xfId="0" applyBorder="1" applyAlignment="1">
      <alignment horizontal="center"/>
    </xf>
    <xf numFmtId="0" fontId="0" fillId="0" borderId="21" xfId="0" applyBorder="1" applyAlignment="1">
      <alignment horizontal="center"/>
    </xf>
    <xf numFmtId="0" fontId="0" fillId="0" borderId="17" xfId="0" applyBorder="1" applyAlignment="1">
      <alignment horizontal="center" wrapText="1"/>
    </xf>
    <xf numFmtId="0" fontId="0" fillId="0" borderId="33" xfId="0" applyBorder="1" applyAlignment="1">
      <alignment horizontal="center" wrapText="1"/>
    </xf>
    <xf numFmtId="0" fontId="6" fillId="0" borderId="1" xfId="0" applyFont="1" applyBorder="1" applyAlignment="1">
      <alignment horizontal="center" vertical="center"/>
    </xf>
    <xf numFmtId="0" fontId="0" fillId="0" borderId="17" xfId="0" applyBorder="1" applyAlignment="1">
      <alignment horizontal="center" vertical="center" wrapText="1"/>
    </xf>
  </cellXfs>
  <cellStyles count="2">
    <cellStyle name="Normal" xfId="0" builtinId="0"/>
    <cellStyle name="Normal 2" xfId="1" xr:uid="{85D892BD-D575-45EA-B731-EE84898779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F4EC-06B1-4851-9255-62E3328C3C31}">
  <sheetPr>
    <tabColor rgb="FFFF0000"/>
  </sheetPr>
  <dimension ref="A1:D20"/>
  <sheetViews>
    <sheetView tabSelected="1" zoomScale="80" zoomScaleNormal="80" workbookViewId="0">
      <selection activeCell="B4" sqref="B4:C4"/>
    </sheetView>
  </sheetViews>
  <sheetFormatPr defaultColWidth="0" defaultRowHeight="15" zeroHeight="1"/>
  <cols>
    <col min="1" max="1" width="9.140625" style="66" customWidth="1"/>
    <col min="2" max="2" width="32.85546875" style="66" customWidth="1"/>
    <col min="3" max="3" width="255.42578125" style="66" customWidth="1"/>
    <col min="4" max="4" width="9.140625" style="66" customWidth="1"/>
    <col min="5" max="16384" width="9.140625" style="66" hidden="1"/>
  </cols>
  <sheetData>
    <row r="1" spans="2:3"/>
    <row r="2" spans="2:3" ht="331.5" customHeight="1">
      <c r="B2" s="75" t="s">
        <v>0</v>
      </c>
      <c r="C2" s="76"/>
    </row>
    <row r="3" spans="2:3" ht="16.5" customHeight="1">
      <c r="B3" s="67"/>
      <c r="C3" s="67"/>
    </row>
    <row r="4" spans="2:3" ht="409.5" customHeight="1">
      <c r="B4" s="77" t="s">
        <v>1</v>
      </c>
      <c r="C4" s="78"/>
    </row>
    <row r="5" spans="2:3" ht="18.75" customHeight="1">
      <c r="B5" s="67"/>
      <c r="C5" s="67"/>
    </row>
    <row r="6" spans="2:3" ht="84" customHeight="1">
      <c r="B6" s="79" t="s">
        <v>2</v>
      </c>
      <c r="C6" s="80"/>
    </row>
    <row r="7" spans="2:3" ht="18.75" customHeight="1">
      <c r="B7" s="67"/>
      <c r="C7" s="67"/>
    </row>
    <row r="8" spans="2:3" ht="53.25" customHeight="1">
      <c r="B8" s="75" t="s">
        <v>3</v>
      </c>
      <c r="C8" s="76"/>
    </row>
    <row r="9" spans="2:3" ht="18.75" customHeight="1">
      <c r="B9" s="67"/>
      <c r="C9" s="67"/>
    </row>
    <row r="10" spans="2:3" ht="197.25" customHeight="1">
      <c r="B10" s="75" t="s">
        <v>4</v>
      </c>
      <c r="C10" s="76"/>
    </row>
    <row r="11" spans="2:3" ht="24.75" customHeight="1"/>
    <row r="12" spans="2:3" ht="14.25" customHeight="1">
      <c r="B12" s="74"/>
      <c r="C12" s="74"/>
    </row>
    <row r="13" spans="2:3" ht="14.25" customHeight="1">
      <c r="C13" s="68"/>
    </row>
    <row r="14" spans="2:3"/>
    <row r="15" spans="2:3"/>
    <row r="16" spans="2:3"/>
    <row r="17"/>
    <row r="18"/>
    <row r="19"/>
    <row r="20"/>
  </sheetData>
  <mergeCells count="6">
    <mergeCell ref="B12:C12"/>
    <mergeCell ref="B2:C2"/>
    <mergeCell ref="B4:C4"/>
    <mergeCell ref="B6:C6"/>
    <mergeCell ref="B8:C8"/>
    <mergeCell ref="B10:C10"/>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251"/>
  <sheetViews>
    <sheetView zoomScale="70" zoomScaleNormal="70" workbookViewId="0">
      <pane ySplit="1" topLeftCell="A12" activePane="bottomLeft" state="frozen"/>
      <selection pane="bottomLeft" activeCell="H2" sqref="H2"/>
    </sheetView>
  </sheetViews>
  <sheetFormatPr defaultRowHeight="15"/>
  <cols>
    <col min="1" max="1" width="20.5703125" customWidth="1"/>
    <col min="2" max="2" width="23.140625" style="2" customWidth="1"/>
    <col min="3" max="3" width="70.140625" style="3" customWidth="1"/>
    <col min="4" max="4" width="48.28515625" style="3" bestFit="1" customWidth="1"/>
    <col min="5" max="5" width="48.28515625" style="58" customWidth="1"/>
    <col min="6" max="6" width="41.85546875" style="2" bestFit="1" customWidth="1"/>
    <col min="7" max="7" width="40.28515625" style="57" customWidth="1"/>
    <col min="8" max="8" width="40.28515625" style="6" customWidth="1"/>
    <col min="12" max="12" width="10.5703125" bestFit="1" customWidth="1"/>
    <col min="14" max="14" width="9.140625" customWidth="1"/>
  </cols>
  <sheetData>
    <row r="1" spans="1:8" ht="80.25" customHeight="1">
      <c r="A1" s="4" t="s">
        <v>5</v>
      </c>
      <c r="B1" s="46" t="s">
        <v>6</v>
      </c>
      <c r="C1" s="46" t="s">
        <v>7</v>
      </c>
      <c r="D1" s="17" t="s">
        <v>8</v>
      </c>
      <c r="E1" s="18" t="s">
        <v>9</v>
      </c>
      <c r="F1" s="52" t="s">
        <v>10</v>
      </c>
      <c r="G1" s="18" t="s">
        <v>11</v>
      </c>
      <c r="H1" s="17" t="s">
        <v>12</v>
      </c>
    </row>
    <row r="2" spans="1:8" s="1" customFormat="1" ht="60" customHeight="1">
      <c r="A2" s="83" t="s">
        <v>13</v>
      </c>
      <c r="B2" s="20" t="s">
        <v>14</v>
      </c>
      <c r="C2" s="19" t="s">
        <v>15</v>
      </c>
      <c r="D2" s="19" t="s">
        <v>16</v>
      </c>
      <c r="E2" s="20" t="s">
        <v>17</v>
      </c>
      <c r="F2" s="20" t="s">
        <v>18</v>
      </c>
      <c r="G2" s="20" t="s">
        <v>19</v>
      </c>
      <c r="H2" s="45" t="s">
        <v>20</v>
      </c>
    </row>
    <row r="3" spans="1:8" s="1" customFormat="1" ht="60" customHeight="1">
      <c r="A3" s="83"/>
      <c r="B3" s="20" t="s">
        <v>21</v>
      </c>
      <c r="C3" s="19" t="s">
        <v>22</v>
      </c>
      <c r="D3" s="19" t="s">
        <v>23</v>
      </c>
      <c r="E3" s="20" t="s">
        <v>17</v>
      </c>
      <c r="F3" s="20" t="s">
        <v>24</v>
      </c>
      <c r="G3" s="20" t="s">
        <v>19</v>
      </c>
      <c r="H3" s="45" t="s">
        <v>25</v>
      </c>
    </row>
    <row r="4" spans="1:8" s="1" customFormat="1" ht="60" customHeight="1">
      <c r="A4" s="83"/>
      <c r="B4" s="20" t="s">
        <v>26</v>
      </c>
      <c r="C4" s="19" t="s">
        <v>27</v>
      </c>
      <c r="D4" s="19" t="s">
        <v>28</v>
      </c>
      <c r="E4" s="20" t="s">
        <v>17</v>
      </c>
      <c r="F4" s="20" t="s">
        <v>29</v>
      </c>
      <c r="G4" s="20" t="s">
        <v>19</v>
      </c>
      <c r="H4" s="45" t="s">
        <v>30</v>
      </c>
    </row>
    <row r="5" spans="1:8" s="1" customFormat="1" ht="60" customHeight="1">
      <c r="A5" s="83"/>
      <c r="B5" s="20" t="s">
        <v>31</v>
      </c>
      <c r="C5" s="19" t="s">
        <v>32</v>
      </c>
      <c r="D5" s="19" t="s">
        <v>33</v>
      </c>
      <c r="E5" s="20" t="s">
        <v>17</v>
      </c>
      <c r="F5" s="20" t="s">
        <v>34</v>
      </c>
      <c r="G5" s="20" t="s">
        <v>19</v>
      </c>
      <c r="H5" s="45" t="s">
        <v>35</v>
      </c>
    </row>
    <row r="6" spans="1:8" s="1" customFormat="1" ht="60" customHeight="1">
      <c r="A6" s="83"/>
      <c r="B6" s="20" t="s">
        <v>36</v>
      </c>
      <c r="C6" s="19" t="s">
        <v>37</v>
      </c>
      <c r="D6" s="19" t="s">
        <v>38</v>
      </c>
      <c r="E6" s="20" t="s">
        <v>17</v>
      </c>
      <c r="F6" s="20" t="s">
        <v>39</v>
      </c>
      <c r="G6" s="20" t="s">
        <v>19</v>
      </c>
      <c r="H6" s="45" t="s">
        <v>40</v>
      </c>
    </row>
    <row r="7" spans="1:8" s="1" customFormat="1" ht="60" customHeight="1">
      <c r="A7" s="83"/>
      <c r="B7" s="20" t="s">
        <v>41</v>
      </c>
      <c r="C7" s="19" t="s">
        <v>42</v>
      </c>
      <c r="D7" s="19" t="s">
        <v>43</v>
      </c>
      <c r="E7" s="20" t="s">
        <v>17</v>
      </c>
      <c r="F7" s="20" t="s">
        <v>44</v>
      </c>
      <c r="G7" s="20" t="s">
        <v>19</v>
      </c>
      <c r="H7" s="45" t="s">
        <v>45</v>
      </c>
    </row>
    <row r="8" spans="1:8" s="1" customFormat="1" ht="60" customHeight="1" thickBot="1">
      <c r="A8" s="82"/>
      <c r="B8" s="22" t="s">
        <v>46</v>
      </c>
      <c r="C8" s="21" t="s">
        <v>47</v>
      </c>
      <c r="D8" s="21" t="s">
        <v>48</v>
      </c>
      <c r="E8" s="22" t="s">
        <v>17</v>
      </c>
      <c r="F8" s="22" t="s">
        <v>49</v>
      </c>
      <c r="G8" s="22" t="s">
        <v>19</v>
      </c>
      <c r="H8" s="27" t="s">
        <v>50</v>
      </c>
    </row>
    <row r="9" spans="1:8" ht="60" customHeight="1">
      <c r="A9" s="81" t="s">
        <v>51</v>
      </c>
      <c r="B9" s="23" t="s">
        <v>52</v>
      </c>
      <c r="C9" s="24" t="s">
        <v>53</v>
      </c>
      <c r="D9" s="24" t="s">
        <v>54</v>
      </c>
      <c r="E9" s="20" t="s">
        <v>17</v>
      </c>
      <c r="F9" s="23" t="s">
        <v>55</v>
      </c>
      <c r="G9" s="23" t="s">
        <v>19</v>
      </c>
      <c r="H9" s="25" t="s">
        <v>56</v>
      </c>
    </row>
    <row r="10" spans="1:8" ht="60" customHeight="1">
      <c r="A10" s="83"/>
      <c r="B10" s="20" t="s">
        <v>57</v>
      </c>
      <c r="C10" s="19" t="s">
        <v>58</v>
      </c>
      <c r="D10" s="19" t="s">
        <v>59</v>
      </c>
      <c r="E10" s="20" t="s">
        <v>17</v>
      </c>
      <c r="F10" s="20" t="s">
        <v>60</v>
      </c>
      <c r="G10" s="20" t="s">
        <v>19</v>
      </c>
      <c r="H10" s="45" t="s">
        <v>61</v>
      </c>
    </row>
    <row r="11" spans="1:8" ht="60" customHeight="1">
      <c r="A11" s="83"/>
      <c r="B11" s="20" t="s">
        <v>62</v>
      </c>
      <c r="C11" s="19" t="s">
        <v>63</v>
      </c>
      <c r="D11" s="19" t="s">
        <v>64</v>
      </c>
      <c r="E11" s="20" t="s">
        <v>17</v>
      </c>
      <c r="F11" s="20" t="s">
        <v>65</v>
      </c>
      <c r="G11" s="20" t="s">
        <v>19</v>
      </c>
      <c r="H11" s="45" t="s">
        <v>66</v>
      </c>
    </row>
    <row r="12" spans="1:8" ht="60" customHeight="1">
      <c r="A12" s="83"/>
      <c r="B12" s="20" t="s">
        <v>67</v>
      </c>
      <c r="C12" s="19" t="s">
        <v>68</v>
      </c>
      <c r="D12" s="19" t="s">
        <v>69</v>
      </c>
      <c r="E12" s="20" t="s">
        <v>17</v>
      </c>
      <c r="F12" s="20" t="s">
        <v>70</v>
      </c>
      <c r="G12" s="20" t="s">
        <v>19</v>
      </c>
      <c r="H12" s="45" t="s">
        <v>71</v>
      </c>
    </row>
    <row r="13" spans="1:8" ht="60" customHeight="1">
      <c r="A13" s="83"/>
      <c r="B13" s="20" t="s">
        <v>72</v>
      </c>
      <c r="C13" s="19" t="s">
        <v>73</v>
      </c>
      <c r="D13" s="19" t="s">
        <v>74</v>
      </c>
      <c r="E13" s="20" t="s">
        <v>17</v>
      </c>
      <c r="F13" s="20" t="s">
        <v>75</v>
      </c>
      <c r="G13" s="20" t="s">
        <v>19</v>
      </c>
      <c r="H13" s="45" t="s">
        <v>76</v>
      </c>
    </row>
    <row r="14" spans="1:8" ht="60" customHeight="1">
      <c r="A14" s="83"/>
      <c r="B14" s="20" t="s">
        <v>77</v>
      </c>
      <c r="C14" s="19" t="s">
        <v>78</v>
      </c>
      <c r="D14" s="19" t="s">
        <v>79</v>
      </c>
      <c r="E14" s="20" t="s">
        <v>17</v>
      </c>
      <c r="F14" s="20" t="s">
        <v>80</v>
      </c>
      <c r="G14" s="20" t="s">
        <v>19</v>
      </c>
      <c r="H14" s="45" t="s">
        <v>81</v>
      </c>
    </row>
    <row r="15" spans="1:8" ht="60" customHeight="1">
      <c r="A15" s="83"/>
      <c r="B15" s="20" t="s">
        <v>82</v>
      </c>
      <c r="C15" s="19" t="s">
        <v>83</v>
      </c>
      <c r="D15" s="19" t="s">
        <v>84</v>
      </c>
      <c r="E15" s="20" t="s">
        <v>17</v>
      </c>
      <c r="F15" s="20" t="s">
        <v>85</v>
      </c>
      <c r="G15" s="20" t="s">
        <v>19</v>
      </c>
      <c r="H15" s="45" t="s">
        <v>86</v>
      </c>
    </row>
    <row r="16" spans="1:8" ht="60" customHeight="1">
      <c r="A16" s="83"/>
      <c r="B16" s="20" t="s">
        <v>87</v>
      </c>
      <c r="C16" s="19" t="s">
        <v>88</v>
      </c>
      <c r="D16" s="19" t="s">
        <v>89</v>
      </c>
      <c r="E16" s="20" t="s">
        <v>17</v>
      </c>
      <c r="F16" s="20" t="s">
        <v>90</v>
      </c>
      <c r="G16" s="20" t="s">
        <v>19</v>
      </c>
      <c r="H16" s="45" t="s">
        <v>91</v>
      </c>
    </row>
    <row r="17" spans="1:8" ht="60" customHeight="1">
      <c r="A17" s="83"/>
      <c r="B17" s="20" t="s">
        <v>92</v>
      </c>
      <c r="C17" s="19" t="s">
        <v>93</v>
      </c>
      <c r="D17" s="19" t="s">
        <v>94</v>
      </c>
      <c r="E17" s="20" t="s">
        <v>17</v>
      </c>
      <c r="F17" s="20" t="s">
        <v>95</v>
      </c>
      <c r="G17" s="20" t="s">
        <v>19</v>
      </c>
      <c r="H17" s="45" t="s">
        <v>96</v>
      </c>
    </row>
    <row r="18" spans="1:8" ht="60" customHeight="1">
      <c r="A18" s="83"/>
      <c r="B18" s="20" t="s">
        <v>97</v>
      </c>
      <c r="C18" s="19" t="s">
        <v>98</v>
      </c>
      <c r="D18" s="19" t="s">
        <v>99</v>
      </c>
      <c r="E18" s="20" t="s">
        <v>17</v>
      </c>
      <c r="F18" s="20" t="s">
        <v>100</v>
      </c>
      <c r="G18" s="20" t="s">
        <v>19</v>
      </c>
      <c r="H18" s="45" t="s">
        <v>101</v>
      </c>
    </row>
    <row r="19" spans="1:8" ht="60" customHeight="1">
      <c r="A19" s="83"/>
      <c r="B19" s="20" t="s">
        <v>102</v>
      </c>
      <c r="C19" s="19" t="s">
        <v>103</v>
      </c>
      <c r="D19" s="19" t="s">
        <v>104</v>
      </c>
      <c r="E19" s="20" t="s">
        <v>17</v>
      </c>
      <c r="F19" s="20" t="s">
        <v>105</v>
      </c>
      <c r="G19" s="20" t="s">
        <v>19</v>
      </c>
      <c r="H19" s="45" t="s">
        <v>106</v>
      </c>
    </row>
    <row r="20" spans="1:8" ht="60" customHeight="1">
      <c r="A20" s="83"/>
      <c r="B20" s="20" t="s">
        <v>107</v>
      </c>
      <c r="C20" s="19" t="s">
        <v>108</v>
      </c>
      <c r="D20" s="19" t="s">
        <v>109</v>
      </c>
      <c r="E20" s="20" t="s">
        <v>17</v>
      </c>
      <c r="F20" s="20" t="s">
        <v>110</v>
      </c>
      <c r="G20" s="20" t="s">
        <v>19</v>
      </c>
      <c r="H20" s="45" t="s">
        <v>111</v>
      </c>
    </row>
    <row r="21" spans="1:8" ht="60" customHeight="1">
      <c r="A21" s="83"/>
      <c r="B21" s="20" t="s">
        <v>112</v>
      </c>
      <c r="C21" s="19" t="s">
        <v>113</v>
      </c>
      <c r="D21" s="19" t="s">
        <v>114</v>
      </c>
      <c r="E21" s="20" t="s">
        <v>17</v>
      </c>
      <c r="F21" s="20" t="s">
        <v>115</v>
      </c>
      <c r="G21" s="20" t="s">
        <v>19</v>
      </c>
      <c r="H21" s="45" t="s">
        <v>116</v>
      </c>
    </row>
    <row r="22" spans="1:8" ht="60" customHeight="1">
      <c r="A22" s="83"/>
      <c r="B22" s="20" t="s">
        <v>117</v>
      </c>
      <c r="C22" s="19" t="s">
        <v>118</v>
      </c>
      <c r="D22" s="19" t="s">
        <v>119</v>
      </c>
      <c r="E22" s="20" t="s">
        <v>17</v>
      </c>
      <c r="F22" s="20" t="s">
        <v>120</v>
      </c>
      <c r="G22" s="20" t="s">
        <v>19</v>
      </c>
      <c r="H22" s="45" t="s">
        <v>121</v>
      </c>
    </row>
    <row r="23" spans="1:8" ht="60" customHeight="1">
      <c r="A23" s="83"/>
      <c r="B23" s="20" t="s">
        <v>122</v>
      </c>
      <c r="C23" s="19" t="s">
        <v>123</v>
      </c>
      <c r="D23" s="19" t="s">
        <v>124</v>
      </c>
      <c r="E23" s="20" t="s">
        <v>17</v>
      </c>
      <c r="F23" s="20" t="s">
        <v>125</v>
      </c>
      <c r="G23" s="20" t="s">
        <v>19</v>
      </c>
      <c r="H23" s="45" t="s">
        <v>126</v>
      </c>
    </row>
    <row r="24" spans="1:8" ht="60" customHeight="1">
      <c r="A24" s="83"/>
      <c r="B24" s="20" t="s">
        <v>127</v>
      </c>
      <c r="C24" s="19" t="s">
        <v>128</v>
      </c>
      <c r="D24" s="19" t="s">
        <v>129</v>
      </c>
      <c r="E24" s="20" t="s">
        <v>17</v>
      </c>
      <c r="F24" s="20" t="s">
        <v>130</v>
      </c>
      <c r="G24" s="20" t="s">
        <v>19</v>
      </c>
      <c r="H24" s="45" t="s">
        <v>131</v>
      </c>
    </row>
    <row r="25" spans="1:8" ht="60" customHeight="1">
      <c r="A25" s="83"/>
      <c r="B25" s="20" t="s">
        <v>132</v>
      </c>
      <c r="C25" s="19" t="s">
        <v>133</v>
      </c>
      <c r="D25" s="19" t="s">
        <v>134</v>
      </c>
      <c r="E25" s="20" t="s">
        <v>17</v>
      </c>
      <c r="F25" s="20" t="s">
        <v>135</v>
      </c>
      <c r="G25" s="20" t="s">
        <v>19</v>
      </c>
      <c r="H25" s="45" t="s">
        <v>136</v>
      </c>
    </row>
    <row r="26" spans="1:8" ht="60" customHeight="1">
      <c r="A26" s="83"/>
      <c r="B26" s="20" t="s">
        <v>137</v>
      </c>
      <c r="C26" s="19" t="s">
        <v>138</v>
      </c>
      <c r="D26" s="19" t="s">
        <v>139</v>
      </c>
      <c r="E26" s="20" t="s">
        <v>17</v>
      </c>
      <c r="F26" s="20" t="s">
        <v>140</v>
      </c>
      <c r="G26" s="20" t="s">
        <v>19</v>
      </c>
      <c r="H26" s="45" t="s">
        <v>141</v>
      </c>
    </row>
    <row r="27" spans="1:8" ht="60" customHeight="1">
      <c r="A27" s="83"/>
      <c r="B27" s="20" t="s">
        <v>142</v>
      </c>
      <c r="C27" s="19" t="s">
        <v>143</v>
      </c>
      <c r="D27" s="19" t="s">
        <v>144</v>
      </c>
      <c r="E27" s="20" t="s">
        <v>17</v>
      </c>
      <c r="F27" s="20" t="s">
        <v>145</v>
      </c>
      <c r="G27" s="20" t="s">
        <v>19</v>
      </c>
      <c r="H27" s="45" t="s">
        <v>146</v>
      </c>
    </row>
    <row r="28" spans="1:8" ht="60" customHeight="1">
      <c r="A28" s="83"/>
      <c r="B28" s="20" t="s">
        <v>147</v>
      </c>
      <c r="C28" s="19" t="s">
        <v>148</v>
      </c>
      <c r="D28" s="19" t="s">
        <v>149</v>
      </c>
      <c r="E28" s="20" t="s">
        <v>17</v>
      </c>
      <c r="F28" s="20" t="s">
        <v>150</v>
      </c>
      <c r="G28" s="20" t="s">
        <v>19</v>
      </c>
      <c r="H28" s="45" t="s">
        <v>151</v>
      </c>
    </row>
    <row r="29" spans="1:8" ht="60" customHeight="1">
      <c r="A29" s="83"/>
      <c r="B29" s="20" t="s">
        <v>152</v>
      </c>
      <c r="C29" s="19" t="s">
        <v>153</v>
      </c>
      <c r="D29" s="19" t="s">
        <v>154</v>
      </c>
      <c r="E29" s="20" t="s">
        <v>17</v>
      </c>
      <c r="F29" s="20" t="s">
        <v>155</v>
      </c>
      <c r="G29" s="20" t="s">
        <v>19</v>
      </c>
      <c r="H29" s="45" t="s">
        <v>156</v>
      </c>
    </row>
    <row r="30" spans="1:8" ht="60" customHeight="1">
      <c r="A30" s="83"/>
      <c r="B30" s="20" t="s">
        <v>157</v>
      </c>
      <c r="C30" s="19" t="s">
        <v>158</v>
      </c>
      <c r="D30" s="19" t="s">
        <v>159</v>
      </c>
      <c r="E30" s="20" t="s">
        <v>17</v>
      </c>
      <c r="F30" s="20" t="s">
        <v>160</v>
      </c>
      <c r="G30" s="20" t="s">
        <v>19</v>
      </c>
      <c r="H30" s="45" t="s">
        <v>161</v>
      </c>
    </row>
    <row r="31" spans="1:8" ht="60" customHeight="1">
      <c r="A31" s="83"/>
      <c r="B31" s="20" t="s">
        <v>162</v>
      </c>
      <c r="C31" s="19" t="s">
        <v>163</v>
      </c>
      <c r="D31" s="19" t="s">
        <v>164</v>
      </c>
      <c r="E31" s="20" t="s">
        <v>17</v>
      </c>
      <c r="F31" s="20" t="s">
        <v>165</v>
      </c>
      <c r="G31" s="20" t="s">
        <v>19</v>
      </c>
      <c r="H31" s="45" t="s">
        <v>166</v>
      </c>
    </row>
    <row r="32" spans="1:8" ht="60" customHeight="1">
      <c r="A32" s="83"/>
      <c r="B32" s="20" t="s">
        <v>167</v>
      </c>
      <c r="C32" s="19" t="s">
        <v>168</v>
      </c>
      <c r="D32" s="19" t="s">
        <v>169</v>
      </c>
      <c r="E32" s="20" t="s">
        <v>17</v>
      </c>
      <c r="F32" s="20" t="s">
        <v>170</v>
      </c>
      <c r="G32" s="20" t="s">
        <v>19</v>
      </c>
      <c r="H32" s="45" t="s">
        <v>171</v>
      </c>
    </row>
    <row r="33" spans="1:8" ht="60" customHeight="1">
      <c r="A33" s="83"/>
      <c r="B33" s="20" t="s">
        <v>172</v>
      </c>
      <c r="C33" s="19" t="s">
        <v>173</v>
      </c>
      <c r="D33" s="19" t="s">
        <v>174</v>
      </c>
      <c r="E33" s="20" t="s">
        <v>17</v>
      </c>
      <c r="F33" s="20" t="s">
        <v>175</v>
      </c>
      <c r="G33" s="20" t="s">
        <v>19</v>
      </c>
      <c r="H33" s="45" t="s">
        <v>176</v>
      </c>
    </row>
    <row r="34" spans="1:8" ht="60" customHeight="1">
      <c r="A34" s="83"/>
      <c r="B34" s="20" t="s">
        <v>177</v>
      </c>
      <c r="C34" s="19" t="s">
        <v>178</v>
      </c>
      <c r="D34" s="19" t="s">
        <v>179</v>
      </c>
      <c r="E34" s="20" t="s">
        <v>17</v>
      </c>
      <c r="F34" s="20" t="s">
        <v>180</v>
      </c>
      <c r="G34" s="20" t="s">
        <v>19</v>
      </c>
      <c r="H34" s="45" t="s">
        <v>181</v>
      </c>
    </row>
    <row r="35" spans="1:8" ht="60" customHeight="1">
      <c r="A35" s="83"/>
      <c r="B35" s="20" t="s">
        <v>182</v>
      </c>
      <c r="C35" s="19" t="s">
        <v>183</v>
      </c>
      <c r="D35" s="19" t="s">
        <v>184</v>
      </c>
      <c r="E35" s="20" t="s">
        <v>17</v>
      </c>
      <c r="F35" s="20" t="s">
        <v>185</v>
      </c>
      <c r="G35" s="20" t="s">
        <v>19</v>
      </c>
      <c r="H35" s="45" t="s">
        <v>186</v>
      </c>
    </row>
    <row r="36" spans="1:8" ht="60" customHeight="1" thickBot="1">
      <c r="A36" s="82"/>
      <c r="B36" s="22" t="s">
        <v>187</v>
      </c>
      <c r="C36" s="21" t="s">
        <v>188</v>
      </c>
      <c r="D36" s="21" t="s">
        <v>189</v>
      </c>
      <c r="E36" s="22" t="s">
        <v>17</v>
      </c>
      <c r="F36" s="22" t="s">
        <v>190</v>
      </c>
      <c r="G36" s="22" t="s">
        <v>19</v>
      </c>
      <c r="H36" s="27" t="s">
        <v>191</v>
      </c>
    </row>
    <row r="37" spans="1:8" ht="60" customHeight="1">
      <c r="A37" s="81" t="s">
        <v>192</v>
      </c>
      <c r="B37" s="23" t="s">
        <v>193</v>
      </c>
      <c r="C37" s="24" t="s">
        <v>194</v>
      </c>
      <c r="D37" s="28" t="s">
        <v>195</v>
      </c>
      <c r="E37" s="20" t="s">
        <v>17</v>
      </c>
      <c r="F37" s="53" t="s">
        <v>196</v>
      </c>
      <c r="G37" s="23" t="s">
        <v>19</v>
      </c>
      <c r="H37" s="25" t="s">
        <v>197</v>
      </c>
    </row>
    <row r="38" spans="1:8" ht="60" customHeight="1" thickBot="1">
      <c r="A38" s="82"/>
      <c r="B38" s="22" t="s">
        <v>198</v>
      </c>
      <c r="C38" s="21" t="s">
        <v>199</v>
      </c>
      <c r="D38" s="26" t="s">
        <v>200</v>
      </c>
      <c r="E38" s="54" t="s">
        <v>17</v>
      </c>
      <c r="F38" s="55" t="s">
        <v>201</v>
      </c>
      <c r="G38" s="22" t="s">
        <v>19</v>
      </c>
      <c r="H38" s="27" t="s">
        <v>202</v>
      </c>
    </row>
    <row r="39" spans="1:8">
      <c r="E39" s="56"/>
    </row>
    <row r="40" spans="1:8">
      <c r="E40" s="56"/>
    </row>
    <row r="41" spans="1:8">
      <c r="E41" s="56"/>
    </row>
    <row r="42" spans="1:8">
      <c r="E42" s="56"/>
    </row>
    <row r="43" spans="1:8">
      <c r="E43" s="56"/>
    </row>
    <row r="44" spans="1:8">
      <c r="E44" s="56"/>
    </row>
    <row r="45" spans="1:8">
      <c r="E45" s="56"/>
    </row>
    <row r="46" spans="1:8">
      <c r="E46" s="56"/>
    </row>
    <row r="47" spans="1:8">
      <c r="E47" s="56"/>
    </row>
    <row r="48" spans="1:8">
      <c r="E48" s="56"/>
    </row>
    <row r="49" spans="5:5">
      <c r="E49" s="56"/>
    </row>
    <row r="50" spans="5:5">
      <c r="E50" s="56"/>
    </row>
    <row r="51" spans="5:5">
      <c r="E51" s="56"/>
    </row>
    <row r="52" spans="5:5">
      <c r="E52" s="56"/>
    </row>
    <row r="53" spans="5:5">
      <c r="E53" s="56"/>
    </row>
    <row r="54" spans="5:5">
      <c r="E54" s="56"/>
    </row>
    <row r="55" spans="5:5">
      <c r="E55" s="56"/>
    </row>
    <row r="56" spans="5:5">
      <c r="E56" s="56"/>
    </row>
    <row r="57" spans="5:5">
      <c r="E57" s="56"/>
    </row>
    <row r="58" spans="5:5">
      <c r="E58" s="56"/>
    </row>
    <row r="59" spans="5:5">
      <c r="E59" s="56"/>
    </row>
    <row r="60" spans="5:5">
      <c r="E60" s="56"/>
    </row>
    <row r="61" spans="5:5">
      <c r="E61" s="56"/>
    </row>
    <row r="62" spans="5:5">
      <c r="E62" s="56"/>
    </row>
    <row r="63" spans="5:5">
      <c r="E63" s="56"/>
    </row>
    <row r="64" spans="5:5">
      <c r="E64" s="56"/>
    </row>
    <row r="65" spans="5:5">
      <c r="E65" s="56"/>
    </row>
    <row r="66" spans="5:5">
      <c r="E66" s="56"/>
    </row>
    <row r="67" spans="5:5">
      <c r="E67" s="56"/>
    </row>
    <row r="68" spans="5:5">
      <c r="E68" s="56"/>
    </row>
    <row r="69" spans="5:5">
      <c r="E69" s="56"/>
    </row>
    <row r="70" spans="5:5">
      <c r="E70" s="56"/>
    </row>
    <row r="71" spans="5:5">
      <c r="E71" s="56"/>
    </row>
    <row r="72" spans="5:5">
      <c r="E72" s="56"/>
    </row>
    <row r="73" spans="5:5">
      <c r="E73" s="56"/>
    </row>
    <row r="74" spans="5:5">
      <c r="E74" s="56"/>
    </row>
    <row r="75" spans="5:5">
      <c r="E75" s="56"/>
    </row>
    <row r="76" spans="5:5">
      <c r="E76" s="56"/>
    </row>
    <row r="77" spans="5:5">
      <c r="E77" s="56"/>
    </row>
    <row r="78" spans="5:5">
      <c r="E78" s="56"/>
    </row>
    <row r="79" spans="5:5">
      <c r="E79" s="56"/>
    </row>
    <row r="80" spans="5:5">
      <c r="E80" s="56"/>
    </row>
    <row r="81" spans="5:5">
      <c r="E81" s="56"/>
    </row>
    <row r="82" spans="5:5">
      <c r="E82" s="56"/>
    </row>
    <row r="83" spans="5:5">
      <c r="E83" s="56"/>
    </row>
    <row r="84" spans="5:5">
      <c r="E84" s="56"/>
    </row>
    <row r="85" spans="5:5">
      <c r="E85" s="56"/>
    </row>
    <row r="86" spans="5:5">
      <c r="E86" s="56"/>
    </row>
    <row r="87" spans="5:5">
      <c r="E87" s="56"/>
    </row>
    <row r="88" spans="5:5">
      <c r="E88" s="56"/>
    </row>
    <row r="89" spans="5:5">
      <c r="E89" s="56"/>
    </row>
    <row r="90" spans="5:5">
      <c r="E90" s="56"/>
    </row>
    <row r="91" spans="5:5">
      <c r="E91" s="56"/>
    </row>
    <row r="92" spans="5:5">
      <c r="E92" s="56"/>
    </row>
    <row r="93" spans="5:5">
      <c r="E93" s="56"/>
    </row>
    <row r="94" spans="5:5">
      <c r="E94" s="56"/>
    </row>
    <row r="95" spans="5:5">
      <c r="E95" s="56"/>
    </row>
    <row r="96" spans="5:5">
      <c r="E96" s="56"/>
    </row>
    <row r="97" spans="5:5">
      <c r="E97" s="56"/>
    </row>
    <row r="98" spans="5:5">
      <c r="E98" s="56"/>
    </row>
    <row r="99" spans="5:5">
      <c r="E99" s="56"/>
    </row>
    <row r="100" spans="5:5">
      <c r="E100" s="56"/>
    </row>
    <row r="101" spans="5:5">
      <c r="E101" s="56"/>
    </row>
    <row r="102" spans="5:5">
      <c r="E102" s="56"/>
    </row>
    <row r="103" spans="5:5">
      <c r="E103" s="56"/>
    </row>
    <row r="104" spans="5:5">
      <c r="E104" s="56"/>
    </row>
    <row r="105" spans="5:5">
      <c r="E105" s="56"/>
    </row>
    <row r="106" spans="5:5">
      <c r="E106" s="56"/>
    </row>
    <row r="107" spans="5:5">
      <c r="E107" s="56"/>
    </row>
    <row r="108" spans="5:5">
      <c r="E108" s="56"/>
    </row>
    <row r="109" spans="5:5">
      <c r="E109" s="56"/>
    </row>
    <row r="110" spans="5:5">
      <c r="E110" s="56"/>
    </row>
    <row r="111" spans="5:5">
      <c r="E111" s="56"/>
    </row>
    <row r="112" spans="5:5">
      <c r="E112" s="56"/>
    </row>
    <row r="113" spans="5:5">
      <c r="E113" s="56"/>
    </row>
    <row r="114" spans="5:5">
      <c r="E114" s="56"/>
    </row>
    <row r="115" spans="5:5">
      <c r="E115" s="56"/>
    </row>
    <row r="116" spans="5:5">
      <c r="E116" s="56"/>
    </row>
    <row r="117" spans="5:5">
      <c r="E117" s="56"/>
    </row>
    <row r="118" spans="5:5">
      <c r="E118" s="56"/>
    </row>
    <row r="119" spans="5:5">
      <c r="E119" s="56"/>
    </row>
    <row r="120" spans="5:5">
      <c r="E120" s="56"/>
    </row>
    <row r="121" spans="5:5">
      <c r="E121" s="56"/>
    </row>
    <row r="122" spans="5:5">
      <c r="E122" s="56"/>
    </row>
    <row r="123" spans="5:5">
      <c r="E123" s="56"/>
    </row>
    <row r="124" spans="5:5">
      <c r="E124" s="56"/>
    </row>
    <row r="125" spans="5:5">
      <c r="E125" s="56"/>
    </row>
    <row r="126" spans="5:5">
      <c r="E126" s="56"/>
    </row>
    <row r="127" spans="5:5">
      <c r="E127" s="56"/>
    </row>
    <row r="128" spans="5:5">
      <c r="E128" s="56"/>
    </row>
    <row r="129" spans="5:5">
      <c r="E129" s="56"/>
    </row>
    <row r="130" spans="5:5">
      <c r="E130" s="56"/>
    </row>
    <row r="131" spans="5:5">
      <c r="E131" s="56"/>
    </row>
    <row r="132" spans="5:5">
      <c r="E132" s="56"/>
    </row>
    <row r="133" spans="5:5">
      <c r="E133" s="56"/>
    </row>
    <row r="134" spans="5:5">
      <c r="E134" s="56"/>
    </row>
    <row r="135" spans="5:5">
      <c r="E135" s="56"/>
    </row>
    <row r="136" spans="5:5">
      <c r="E136" s="56"/>
    </row>
    <row r="137" spans="5:5">
      <c r="E137" s="56"/>
    </row>
    <row r="138" spans="5:5">
      <c r="E138" s="56"/>
    </row>
    <row r="139" spans="5:5">
      <c r="E139" s="56"/>
    </row>
    <row r="140" spans="5:5">
      <c r="E140" s="56"/>
    </row>
    <row r="141" spans="5:5">
      <c r="E141" s="56"/>
    </row>
    <row r="142" spans="5:5">
      <c r="E142" s="56"/>
    </row>
    <row r="143" spans="5:5">
      <c r="E143" s="56"/>
    </row>
    <row r="144" spans="5:5">
      <c r="E144" s="56"/>
    </row>
    <row r="145" spans="5:5">
      <c r="E145" s="56"/>
    </row>
    <row r="146" spans="5:5">
      <c r="E146" s="56"/>
    </row>
    <row r="147" spans="5:5">
      <c r="E147" s="56"/>
    </row>
    <row r="148" spans="5:5">
      <c r="E148" s="56"/>
    </row>
    <row r="149" spans="5:5">
      <c r="E149" s="56"/>
    </row>
    <row r="150" spans="5:5">
      <c r="E150" s="56"/>
    </row>
    <row r="151" spans="5:5">
      <c r="E151" s="56"/>
    </row>
    <row r="152" spans="5:5">
      <c r="E152" s="56"/>
    </row>
    <row r="153" spans="5:5">
      <c r="E153" s="56"/>
    </row>
    <row r="154" spans="5:5">
      <c r="E154" s="56"/>
    </row>
    <row r="155" spans="5:5">
      <c r="E155" s="56"/>
    </row>
    <row r="156" spans="5:5">
      <c r="E156" s="56"/>
    </row>
    <row r="157" spans="5:5">
      <c r="E157" s="56"/>
    </row>
    <row r="158" spans="5:5">
      <c r="E158" s="56"/>
    </row>
    <row r="159" spans="5:5">
      <c r="E159" s="56"/>
    </row>
    <row r="160" spans="5:5">
      <c r="E160" s="56"/>
    </row>
    <row r="161" spans="5:5">
      <c r="E161" s="56"/>
    </row>
    <row r="162" spans="5:5">
      <c r="E162" s="56"/>
    </row>
    <row r="163" spans="5:5">
      <c r="E163" s="56"/>
    </row>
    <row r="164" spans="5:5">
      <c r="E164" s="56"/>
    </row>
    <row r="165" spans="5:5">
      <c r="E165" s="56"/>
    </row>
    <row r="166" spans="5:5">
      <c r="E166" s="56"/>
    </row>
    <row r="167" spans="5:5">
      <c r="E167" s="56"/>
    </row>
    <row r="168" spans="5:5">
      <c r="E168" s="56"/>
    </row>
    <row r="169" spans="5:5">
      <c r="E169" s="56"/>
    </row>
    <row r="170" spans="5:5">
      <c r="E170" s="56"/>
    </row>
    <row r="171" spans="5:5">
      <c r="E171" s="56"/>
    </row>
    <row r="172" spans="5:5">
      <c r="E172" s="56"/>
    </row>
    <row r="173" spans="5:5">
      <c r="E173" s="56"/>
    </row>
    <row r="174" spans="5:5">
      <c r="E174" s="56"/>
    </row>
    <row r="175" spans="5:5">
      <c r="E175" s="56"/>
    </row>
    <row r="176" spans="5:5">
      <c r="E176" s="56"/>
    </row>
    <row r="177" spans="5:5">
      <c r="E177" s="56"/>
    </row>
    <row r="178" spans="5:5">
      <c r="E178" s="56"/>
    </row>
    <row r="179" spans="5:5">
      <c r="E179" s="56"/>
    </row>
    <row r="180" spans="5:5">
      <c r="E180" s="56"/>
    </row>
    <row r="181" spans="5:5">
      <c r="E181" s="56"/>
    </row>
    <row r="182" spans="5:5">
      <c r="E182" s="56"/>
    </row>
    <row r="183" spans="5:5">
      <c r="E183" s="56"/>
    </row>
    <row r="184" spans="5:5">
      <c r="E184" s="56"/>
    </row>
    <row r="185" spans="5:5">
      <c r="E185" s="56"/>
    </row>
    <row r="186" spans="5:5">
      <c r="E186" s="56"/>
    </row>
    <row r="187" spans="5:5">
      <c r="E187" s="56"/>
    </row>
    <row r="188" spans="5:5">
      <c r="E188" s="56"/>
    </row>
    <row r="189" spans="5:5">
      <c r="E189" s="56"/>
    </row>
    <row r="190" spans="5:5">
      <c r="E190" s="56"/>
    </row>
    <row r="191" spans="5:5">
      <c r="E191" s="56"/>
    </row>
    <row r="192" spans="5:5">
      <c r="E192" s="56"/>
    </row>
    <row r="193" spans="5:5">
      <c r="E193" s="56"/>
    </row>
    <row r="194" spans="5:5">
      <c r="E194" s="56"/>
    </row>
    <row r="195" spans="5:5">
      <c r="E195" s="56"/>
    </row>
    <row r="196" spans="5:5">
      <c r="E196" s="56"/>
    </row>
    <row r="197" spans="5:5">
      <c r="E197" s="56"/>
    </row>
    <row r="198" spans="5:5">
      <c r="E198" s="56"/>
    </row>
    <row r="199" spans="5:5">
      <c r="E199" s="56"/>
    </row>
    <row r="200" spans="5:5">
      <c r="E200" s="56"/>
    </row>
    <row r="201" spans="5:5">
      <c r="E201" s="56"/>
    </row>
    <row r="202" spans="5:5">
      <c r="E202" s="56"/>
    </row>
    <row r="203" spans="5:5">
      <c r="E203" s="56"/>
    </row>
    <row r="204" spans="5:5">
      <c r="E204" s="56"/>
    </row>
    <row r="205" spans="5:5">
      <c r="E205" s="56"/>
    </row>
    <row r="206" spans="5:5">
      <c r="E206" s="56"/>
    </row>
    <row r="207" spans="5:5">
      <c r="E207" s="56"/>
    </row>
    <row r="208" spans="5:5">
      <c r="E208" s="56"/>
    </row>
    <row r="209" spans="5:5">
      <c r="E209" s="56"/>
    </row>
    <row r="210" spans="5:5">
      <c r="E210" s="56"/>
    </row>
    <row r="211" spans="5:5">
      <c r="E211" s="56"/>
    </row>
    <row r="212" spans="5:5">
      <c r="E212" s="56"/>
    </row>
    <row r="213" spans="5:5">
      <c r="E213" s="56"/>
    </row>
    <row r="214" spans="5:5">
      <c r="E214" s="56"/>
    </row>
    <row r="215" spans="5:5">
      <c r="E215" s="56"/>
    </row>
    <row r="216" spans="5:5">
      <c r="E216" s="56"/>
    </row>
    <row r="217" spans="5:5">
      <c r="E217" s="56"/>
    </row>
    <row r="218" spans="5:5">
      <c r="E218" s="56"/>
    </row>
    <row r="219" spans="5:5">
      <c r="E219" s="56"/>
    </row>
    <row r="220" spans="5:5">
      <c r="E220" s="56"/>
    </row>
    <row r="221" spans="5:5">
      <c r="E221" s="56"/>
    </row>
    <row r="222" spans="5:5">
      <c r="E222" s="56"/>
    </row>
    <row r="223" spans="5:5">
      <c r="E223" s="56"/>
    </row>
    <row r="224" spans="5:5">
      <c r="E224" s="56"/>
    </row>
    <row r="225" spans="5:5">
      <c r="E225" s="56"/>
    </row>
    <row r="226" spans="5:5">
      <c r="E226" s="56"/>
    </row>
    <row r="227" spans="5:5">
      <c r="E227" s="56"/>
    </row>
    <row r="228" spans="5:5">
      <c r="E228" s="56"/>
    </row>
    <row r="229" spans="5:5">
      <c r="E229" s="56"/>
    </row>
    <row r="230" spans="5:5">
      <c r="E230" s="56"/>
    </row>
    <row r="231" spans="5:5">
      <c r="E231" s="56"/>
    </row>
    <row r="232" spans="5:5">
      <c r="E232" s="56"/>
    </row>
    <row r="233" spans="5:5">
      <c r="E233" s="56"/>
    </row>
    <row r="234" spans="5:5">
      <c r="E234" s="56"/>
    </row>
    <row r="235" spans="5:5">
      <c r="E235" s="56"/>
    </row>
    <row r="236" spans="5:5">
      <c r="E236" s="56"/>
    </row>
    <row r="237" spans="5:5">
      <c r="E237" s="56"/>
    </row>
    <row r="238" spans="5:5">
      <c r="E238" s="56"/>
    </row>
    <row r="239" spans="5:5">
      <c r="E239" s="56"/>
    </row>
    <row r="240" spans="5:5">
      <c r="E240" s="56"/>
    </row>
    <row r="241" spans="5:5">
      <c r="E241" s="56"/>
    </row>
    <row r="242" spans="5:5">
      <c r="E242" s="56"/>
    </row>
    <row r="243" spans="5:5">
      <c r="E243" s="56"/>
    </row>
    <row r="244" spans="5:5">
      <c r="E244" s="56"/>
    </row>
    <row r="245" spans="5:5">
      <c r="E245" s="56"/>
    </row>
    <row r="246" spans="5:5">
      <c r="E246" s="56"/>
    </row>
    <row r="247" spans="5:5">
      <c r="E247" s="56"/>
    </row>
    <row r="248" spans="5:5">
      <c r="E248" s="56"/>
    </row>
    <row r="249" spans="5:5">
      <c r="E249" s="56"/>
    </row>
    <row r="250" spans="5:5">
      <c r="E250" s="56"/>
    </row>
    <row r="251" spans="5:5">
      <c r="E251" s="56"/>
    </row>
    <row r="252" spans="5:5">
      <c r="E252" s="56"/>
    </row>
    <row r="253" spans="5:5">
      <c r="E253" s="56"/>
    </row>
    <row r="254" spans="5:5">
      <c r="E254" s="56"/>
    </row>
    <row r="255" spans="5:5">
      <c r="E255" s="56"/>
    </row>
    <row r="256" spans="5:5">
      <c r="E256" s="56"/>
    </row>
    <row r="257" spans="5:5">
      <c r="E257" s="56"/>
    </row>
    <row r="258" spans="5:5">
      <c r="E258" s="56"/>
    </row>
    <row r="259" spans="5:5">
      <c r="E259" s="56"/>
    </row>
    <row r="260" spans="5:5">
      <c r="E260" s="56"/>
    </row>
    <row r="261" spans="5:5">
      <c r="E261" s="56"/>
    </row>
    <row r="262" spans="5:5">
      <c r="E262" s="56"/>
    </row>
    <row r="263" spans="5:5">
      <c r="E263" s="56"/>
    </row>
    <row r="264" spans="5:5">
      <c r="E264" s="56"/>
    </row>
    <row r="265" spans="5:5">
      <c r="E265" s="56"/>
    </row>
    <row r="266" spans="5:5">
      <c r="E266" s="56"/>
    </row>
    <row r="267" spans="5:5">
      <c r="E267" s="56"/>
    </row>
    <row r="268" spans="5:5">
      <c r="E268" s="56"/>
    </row>
    <row r="269" spans="5:5">
      <c r="E269" s="56"/>
    </row>
    <row r="270" spans="5:5">
      <c r="E270" s="56"/>
    </row>
    <row r="271" spans="5:5">
      <c r="E271" s="56"/>
    </row>
    <row r="272" spans="5:5">
      <c r="E272" s="56"/>
    </row>
    <row r="273" spans="5:5">
      <c r="E273" s="56"/>
    </row>
    <row r="274" spans="5:5">
      <c r="E274" s="56"/>
    </row>
    <row r="275" spans="5:5">
      <c r="E275" s="56"/>
    </row>
    <row r="276" spans="5:5">
      <c r="E276" s="56"/>
    </row>
    <row r="277" spans="5:5">
      <c r="E277" s="56"/>
    </row>
    <row r="278" spans="5:5">
      <c r="E278" s="56"/>
    </row>
    <row r="279" spans="5:5">
      <c r="E279" s="56"/>
    </row>
    <row r="280" spans="5:5">
      <c r="E280" s="56"/>
    </row>
    <row r="281" spans="5:5">
      <c r="E281" s="56"/>
    </row>
    <row r="282" spans="5:5">
      <c r="E282" s="56"/>
    </row>
    <row r="283" spans="5:5">
      <c r="E283" s="56"/>
    </row>
    <row r="284" spans="5:5">
      <c r="E284" s="56"/>
    </row>
    <row r="285" spans="5:5">
      <c r="E285" s="56"/>
    </row>
    <row r="286" spans="5:5">
      <c r="E286" s="56"/>
    </row>
    <row r="287" spans="5:5">
      <c r="E287" s="56"/>
    </row>
    <row r="288" spans="5:5">
      <c r="E288" s="56"/>
    </row>
    <row r="289" spans="5:5">
      <c r="E289" s="56"/>
    </row>
    <row r="290" spans="5:5">
      <c r="E290" s="56"/>
    </row>
    <row r="291" spans="5:5">
      <c r="E291" s="56"/>
    </row>
    <row r="292" spans="5:5">
      <c r="E292" s="56"/>
    </row>
    <row r="293" spans="5:5">
      <c r="E293" s="56"/>
    </row>
    <row r="294" spans="5:5">
      <c r="E294" s="56"/>
    </row>
    <row r="295" spans="5:5">
      <c r="E295" s="56"/>
    </row>
    <row r="296" spans="5:5">
      <c r="E296" s="56"/>
    </row>
    <row r="297" spans="5:5">
      <c r="E297" s="56"/>
    </row>
    <row r="298" spans="5:5">
      <c r="E298" s="56"/>
    </row>
    <row r="299" spans="5:5">
      <c r="E299" s="56"/>
    </row>
    <row r="300" spans="5:5">
      <c r="E300" s="56"/>
    </row>
    <row r="301" spans="5:5">
      <c r="E301" s="56"/>
    </row>
    <row r="302" spans="5:5">
      <c r="E302" s="56"/>
    </row>
    <row r="303" spans="5:5">
      <c r="E303" s="56"/>
    </row>
    <row r="304" spans="5:5">
      <c r="E304" s="56"/>
    </row>
    <row r="305" spans="5:5">
      <c r="E305" s="56"/>
    </row>
    <row r="306" spans="5:5">
      <c r="E306" s="56"/>
    </row>
    <row r="307" spans="5:5">
      <c r="E307" s="56"/>
    </row>
    <row r="308" spans="5:5">
      <c r="E308" s="56"/>
    </row>
    <row r="309" spans="5:5">
      <c r="E309" s="56"/>
    </row>
    <row r="310" spans="5:5">
      <c r="E310" s="56"/>
    </row>
    <row r="311" spans="5:5">
      <c r="E311" s="56"/>
    </row>
    <row r="312" spans="5:5">
      <c r="E312" s="56"/>
    </row>
    <row r="313" spans="5:5">
      <c r="E313" s="56"/>
    </row>
    <row r="314" spans="5:5">
      <c r="E314" s="56"/>
    </row>
    <row r="315" spans="5:5">
      <c r="E315" s="56"/>
    </row>
    <row r="316" spans="5:5">
      <c r="E316" s="56"/>
    </row>
    <row r="317" spans="5:5">
      <c r="E317" s="56"/>
    </row>
    <row r="318" spans="5:5">
      <c r="E318" s="56"/>
    </row>
    <row r="319" spans="5:5">
      <c r="E319" s="56"/>
    </row>
    <row r="320" spans="5:5">
      <c r="E320" s="56"/>
    </row>
    <row r="321" spans="5:5">
      <c r="E321" s="56"/>
    </row>
    <row r="322" spans="5:5">
      <c r="E322" s="56"/>
    </row>
    <row r="323" spans="5:5">
      <c r="E323" s="56"/>
    </row>
    <row r="324" spans="5:5">
      <c r="E324" s="56"/>
    </row>
    <row r="325" spans="5:5">
      <c r="E325" s="56"/>
    </row>
    <row r="326" spans="5:5">
      <c r="E326" s="56"/>
    </row>
    <row r="327" spans="5:5">
      <c r="E327" s="56"/>
    </row>
    <row r="328" spans="5:5">
      <c r="E328" s="56"/>
    </row>
    <row r="329" spans="5:5">
      <c r="E329" s="56"/>
    </row>
    <row r="330" spans="5:5">
      <c r="E330" s="56"/>
    </row>
    <row r="331" spans="5:5">
      <c r="E331" s="56"/>
    </row>
    <row r="332" spans="5:5">
      <c r="E332" s="56"/>
    </row>
    <row r="333" spans="5:5">
      <c r="E333" s="56"/>
    </row>
    <row r="334" spans="5:5">
      <c r="E334" s="56"/>
    </row>
    <row r="335" spans="5:5">
      <c r="E335" s="56"/>
    </row>
    <row r="336" spans="5:5">
      <c r="E336" s="56"/>
    </row>
    <row r="337" spans="5:5">
      <c r="E337" s="56"/>
    </row>
    <row r="338" spans="5:5">
      <c r="E338" s="56"/>
    </row>
    <row r="339" spans="5:5">
      <c r="E339" s="56"/>
    </row>
    <row r="340" spans="5:5">
      <c r="E340" s="56"/>
    </row>
    <row r="341" spans="5:5">
      <c r="E341" s="56"/>
    </row>
    <row r="342" spans="5:5">
      <c r="E342" s="56"/>
    </row>
    <row r="343" spans="5:5">
      <c r="E343" s="56"/>
    </row>
    <row r="344" spans="5:5">
      <c r="E344" s="56"/>
    </row>
    <row r="345" spans="5:5">
      <c r="E345" s="56"/>
    </row>
    <row r="346" spans="5:5">
      <c r="E346" s="56"/>
    </row>
    <row r="347" spans="5:5">
      <c r="E347" s="56"/>
    </row>
    <row r="348" spans="5:5">
      <c r="E348" s="56"/>
    </row>
    <row r="349" spans="5:5">
      <c r="E349" s="56"/>
    </row>
    <row r="350" spans="5:5">
      <c r="E350" s="56"/>
    </row>
    <row r="351" spans="5:5">
      <c r="E351" s="56"/>
    </row>
    <row r="352" spans="5:5">
      <c r="E352" s="56"/>
    </row>
    <row r="353" spans="5:5">
      <c r="E353" s="56"/>
    </row>
    <row r="354" spans="5:5">
      <c r="E354" s="56"/>
    </row>
    <row r="355" spans="5:5">
      <c r="E355" s="56"/>
    </row>
    <row r="356" spans="5:5">
      <c r="E356" s="56"/>
    </row>
    <row r="357" spans="5:5">
      <c r="E357" s="56"/>
    </row>
    <row r="358" spans="5:5">
      <c r="E358" s="56"/>
    </row>
    <row r="359" spans="5:5">
      <c r="E359" s="56"/>
    </row>
    <row r="360" spans="5:5">
      <c r="E360" s="56"/>
    </row>
    <row r="361" spans="5:5">
      <c r="E361" s="56"/>
    </row>
    <row r="362" spans="5:5">
      <c r="E362" s="56"/>
    </row>
    <row r="363" spans="5:5">
      <c r="E363" s="56"/>
    </row>
    <row r="364" spans="5:5">
      <c r="E364" s="56"/>
    </row>
    <row r="365" spans="5:5">
      <c r="E365" s="56"/>
    </row>
    <row r="366" spans="5:5">
      <c r="E366" s="56"/>
    </row>
    <row r="367" spans="5:5">
      <c r="E367" s="56"/>
    </row>
    <row r="368" spans="5:5">
      <c r="E368" s="56"/>
    </row>
    <row r="369" spans="5:5">
      <c r="E369" s="56"/>
    </row>
    <row r="370" spans="5:5">
      <c r="E370" s="56"/>
    </row>
    <row r="371" spans="5:5">
      <c r="E371" s="56"/>
    </row>
    <row r="372" spans="5:5">
      <c r="E372" s="56"/>
    </row>
    <row r="373" spans="5:5">
      <c r="E373" s="56"/>
    </row>
    <row r="374" spans="5:5">
      <c r="E374" s="56"/>
    </row>
    <row r="375" spans="5:5">
      <c r="E375" s="56"/>
    </row>
    <row r="376" spans="5:5">
      <c r="E376" s="56"/>
    </row>
    <row r="377" spans="5:5">
      <c r="E377" s="56"/>
    </row>
    <row r="378" spans="5:5">
      <c r="E378" s="56"/>
    </row>
    <row r="379" spans="5:5">
      <c r="E379" s="56"/>
    </row>
    <row r="380" spans="5:5">
      <c r="E380" s="56"/>
    </row>
    <row r="381" spans="5:5">
      <c r="E381" s="56"/>
    </row>
    <row r="382" spans="5:5">
      <c r="E382" s="56"/>
    </row>
    <row r="383" spans="5:5">
      <c r="E383" s="56"/>
    </row>
    <row r="384" spans="5:5">
      <c r="E384" s="56"/>
    </row>
    <row r="385" spans="5:5">
      <c r="E385" s="56"/>
    </row>
    <row r="386" spans="5:5">
      <c r="E386" s="56"/>
    </row>
    <row r="387" spans="5:5">
      <c r="E387" s="56"/>
    </row>
    <row r="388" spans="5:5">
      <c r="E388" s="56"/>
    </row>
    <row r="389" spans="5:5">
      <c r="E389" s="56"/>
    </row>
    <row r="390" spans="5:5">
      <c r="E390" s="56"/>
    </row>
    <row r="391" spans="5:5">
      <c r="E391" s="56"/>
    </row>
    <row r="392" spans="5:5">
      <c r="E392" s="56"/>
    </row>
    <row r="393" spans="5:5">
      <c r="E393" s="56"/>
    </row>
    <row r="394" spans="5:5">
      <c r="E394" s="56"/>
    </row>
    <row r="395" spans="5:5">
      <c r="E395" s="56"/>
    </row>
    <row r="396" spans="5:5">
      <c r="E396" s="56"/>
    </row>
    <row r="397" spans="5:5">
      <c r="E397" s="56"/>
    </row>
    <row r="398" spans="5:5">
      <c r="E398" s="56"/>
    </row>
    <row r="399" spans="5:5">
      <c r="E399" s="56"/>
    </row>
    <row r="400" spans="5:5">
      <c r="E400" s="56"/>
    </row>
    <row r="401" spans="5:5">
      <c r="E401" s="56"/>
    </row>
    <row r="402" spans="5:5">
      <c r="E402" s="56"/>
    </row>
    <row r="403" spans="5:5">
      <c r="E403" s="56"/>
    </row>
    <row r="404" spans="5:5">
      <c r="E404" s="56"/>
    </row>
    <row r="405" spans="5:5">
      <c r="E405" s="56"/>
    </row>
    <row r="406" spans="5:5">
      <c r="E406" s="56"/>
    </row>
    <row r="407" spans="5:5">
      <c r="E407" s="56"/>
    </row>
    <row r="408" spans="5:5">
      <c r="E408" s="56"/>
    </row>
    <row r="409" spans="5:5">
      <c r="E409" s="56"/>
    </row>
    <row r="410" spans="5:5">
      <c r="E410" s="56"/>
    </row>
    <row r="411" spans="5:5">
      <c r="E411" s="56"/>
    </row>
    <row r="412" spans="5:5">
      <c r="E412" s="56"/>
    </row>
    <row r="413" spans="5:5">
      <c r="E413" s="56"/>
    </row>
    <row r="414" spans="5:5">
      <c r="E414" s="56"/>
    </row>
    <row r="415" spans="5:5">
      <c r="E415" s="56"/>
    </row>
    <row r="416" spans="5:5">
      <c r="E416" s="56"/>
    </row>
    <row r="417" spans="5:5">
      <c r="E417" s="56"/>
    </row>
    <row r="418" spans="5:5">
      <c r="E418" s="56"/>
    </row>
    <row r="419" spans="5:5">
      <c r="E419" s="56"/>
    </row>
    <row r="420" spans="5:5">
      <c r="E420" s="56"/>
    </row>
    <row r="421" spans="5:5">
      <c r="E421" s="56"/>
    </row>
    <row r="422" spans="5:5">
      <c r="E422" s="56"/>
    </row>
    <row r="423" spans="5:5">
      <c r="E423" s="56"/>
    </row>
    <row r="424" spans="5:5">
      <c r="E424" s="56"/>
    </row>
    <row r="425" spans="5:5">
      <c r="E425" s="56"/>
    </row>
    <row r="426" spans="5:5">
      <c r="E426" s="56"/>
    </row>
    <row r="427" spans="5:5">
      <c r="E427" s="56"/>
    </row>
    <row r="428" spans="5:5">
      <c r="E428" s="56"/>
    </row>
    <row r="429" spans="5:5">
      <c r="E429" s="56"/>
    </row>
    <row r="430" spans="5:5">
      <c r="E430" s="56"/>
    </row>
    <row r="431" spans="5:5">
      <c r="E431" s="56"/>
    </row>
    <row r="432" spans="5:5">
      <c r="E432" s="56"/>
    </row>
    <row r="433" spans="5:5">
      <c r="E433" s="56"/>
    </row>
    <row r="434" spans="5:5">
      <c r="E434" s="56"/>
    </row>
    <row r="435" spans="5:5">
      <c r="E435" s="56"/>
    </row>
    <row r="436" spans="5:5">
      <c r="E436" s="56"/>
    </row>
    <row r="437" spans="5:5">
      <c r="E437" s="56"/>
    </row>
    <row r="438" spans="5:5">
      <c r="E438" s="56"/>
    </row>
    <row r="439" spans="5:5">
      <c r="E439" s="56"/>
    </row>
    <row r="440" spans="5:5">
      <c r="E440" s="56"/>
    </row>
    <row r="441" spans="5:5">
      <c r="E441" s="56"/>
    </row>
    <row r="442" spans="5:5">
      <c r="E442" s="56"/>
    </row>
    <row r="443" spans="5:5">
      <c r="E443" s="56"/>
    </row>
    <row r="444" spans="5:5">
      <c r="E444" s="56"/>
    </row>
    <row r="445" spans="5:5">
      <c r="E445" s="56"/>
    </row>
    <row r="446" spans="5:5">
      <c r="E446" s="56"/>
    </row>
    <row r="447" spans="5:5">
      <c r="E447" s="56"/>
    </row>
    <row r="448" spans="5:5">
      <c r="E448" s="56"/>
    </row>
    <row r="449" spans="5:5">
      <c r="E449" s="56"/>
    </row>
    <row r="450" spans="5:5">
      <c r="E450" s="56"/>
    </row>
    <row r="451" spans="5:5">
      <c r="E451" s="56"/>
    </row>
    <row r="452" spans="5:5">
      <c r="E452" s="56"/>
    </row>
    <row r="453" spans="5:5">
      <c r="E453" s="56"/>
    </row>
    <row r="454" spans="5:5">
      <c r="E454" s="56"/>
    </row>
    <row r="455" spans="5:5">
      <c r="E455" s="56"/>
    </row>
    <row r="456" spans="5:5">
      <c r="E456" s="56"/>
    </row>
    <row r="457" spans="5:5">
      <c r="E457" s="56"/>
    </row>
    <row r="458" spans="5:5">
      <c r="E458" s="56"/>
    </row>
    <row r="459" spans="5:5">
      <c r="E459" s="56"/>
    </row>
    <row r="460" spans="5:5">
      <c r="E460" s="56"/>
    </row>
    <row r="461" spans="5:5">
      <c r="E461" s="56"/>
    </row>
    <row r="462" spans="5:5">
      <c r="E462" s="56"/>
    </row>
    <row r="463" spans="5:5">
      <c r="E463" s="56"/>
    </row>
    <row r="464" spans="5:5">
      <c r="E464" s="56"/>
    </row>
    <row r="465" spans="5:5">
      <c r="E465" s="56"/>
    </row>
    <row r="466" spans="5:5">
      <c r="E466" s="56"/>
    </row>
    <row r="467" spans="5:5">
      <c r="E467" s="56"/>
    </row>
    <row r="468" spans="5:5">
      <c r="E468" s="56"/>
    </row>
    <row r="469" spans="5:5">
      <c r="E469" s="56"/>
    </row>
    <row r="470" spans="5:5">
      <c r="E470" s="56"/>
    </row>
    <row r="471" spans="5:5">
      <c r="E471" s="56"/>
    </row>
    <row r="472" spans="5:5">
      <c r="E472" s="56"/>
    </row>
    <row r="473" spans="5:5">
      <c r="E473" s="56"/>
    </row>
    <row r="474" spans="5:5">
      <c r="E474" s="56"/>
    </row>
    <row r="475" spans="5:5">
      <c r="E475" s="56"/>
    </row>
    <row r="476" spans="5:5">
      <c r="E476" s="56"/>
    </row>
    <row r="477" spans="5:5">
      <c r="E477" s="56"/>
    </row>
    <row r="478" spans="5:5">
      <c r="E478" s="56"/>
    </row>
    <row r="479" spans="5:5">
      <c r="E479" s="56"/>
    </row>
    <row r="480" spans="5:5">
      <c r="E480" s="56"/>
    </row>
    <row r="481" spans="5:5">
      <c r="E481" s="56"/>
    </row>
    <row r="482" spans="5:5">
      <c r="E482" s="56"/>
    </row>
    <row r="483" spans="5:5">
      <c r="E483" s="56"/>
    </row>
    <row r="484" spans="5:5">
      <c r="E484" s="56"/>
    </row>
    <row r="485" spans="5:5">
      <c r="E485" s="56"/>
    </row>
    <row r="486" spans="5:5">
      <c r="E486" s="56"/>
    </row>
    <row r="487" spans="5:5">
      <c r="E487" s="56"/>
    </row>
    <row r="488" spans="5:5">
      <c r="E488" s="56"/>
    </row>
    <row r="489" spans="5:5">
      <c r="E489" s="56"/>
    </row>
    <row r="490" spans="5:5">
      <c r="E490" s="56"/>
    </row>
    <row r="491" spans="5:5">
      <c r="E491" s="56"/>
    </row>
    <row r="492" spans="5:5">
      <c r="E492" s="56"/>
    </row>
    <row r="493" spans="5:5">
      <c r="E493" s="56"/>
    </row>
    <row r="494" spans="5:5">
      <c r="E494" s="56"/>
    </row>
    <row r="495" spans="5:5">
      <c r="E495" s="56"/>
    </row>
    <row r="496" spans="5:5">
      <c r="E496" s="56"/>
    </row>
    <row r="497" spans="5:5">
      <c r="E497" s="56"/>
    </row>
    <row r="498" spans="5:5">
      <c r="E498" s="56"/>
    </row>
    <row r="499" spans="5:5">
      <c r="E499" s="56"/>
    </row>
    <row r="500" spans="5:5">
      <c r="E500" s="56"/>
    </row>
    <row r="501" spans="5:5">
      <c r="E501" s="56"/>
    </row>
    <row r="502" spans="5:5">
      <c r="E502" s="56"/>
    </row>
    <row r="503" spans="5:5">
      <c r="E503" s="56"/>
    </row>
    <row r="504" spans="5:5">
      <c r="E504" s="56"/>
    </row>
    <row r="505" spans="5:5">
      <c r="E505" s="56"/>
    </row>
    <row r="506" spans="5:5">
      <c r="E506" s="56"/>
    </row>
    <row r="507" spans="5:5">
      <c r="E507" s="56"/>
    </row>
    <row r="508" spans="5:5">
      <c r="E508" s="56"/>
    </row>
    <row r="509" spans="5:5">
      <c r="E509" s="56"/>
    </row>
    <row r="510" spans="5:5">
      <c r="E510" s="56"/>
    </row>
    <row r="511" spans="5:5">
      <c r="E511" s="56"/>
    </row>
    <row r="512" spans="5:5">
      <c r="E512" s="56"/>
    </row>
    <row r="513" spans="5:5">
      <c r="E513" s="56"/>
    </row>
    <row r="514" spans="5:5">
      <c r="E514" s="56"/>
    </row>
    <row r="515" spans="5:5">
      <c r="E515" s="56"/>
    </row>
    <row r="516" spans="5:5">
      <c r="E516" s="56"/>
    </row>
    <row r="517" spans="5:5">
      <c r="E517" s="56"/>
    </row>
    <row r="518" spans="5:5">
      <c r="E518" s="56"/>
    </row>
    <row r="519" spans="5:5">
      <c r="E519" s="56"/>
    </row>
    <row r="520" spans="5:5">
      <c r="E520" s="56"/>
    </row>
    <row r="521" spans="5:5">
      <c r="E521" s="56"/>
    </row>
    <row r="522" spans="5:5">
      <c r="E522" s="56"/>
    </row>
    <row r="523" spans="5:5">
      <c r="E523" s="56"/>
    </row>
    <row r="524" spans="5:5">
      <c r="E524" s="56"/>
    </row>
    <row r="525" spans="5:5">
      <c r="E525" s="56"/>
    </row>
    <row r="526" spans="5:5">
      <c r="E526" s="56"/>
    </row>
    <row r="527" spans="5:5">
      <c r="E527" s="56"/>
    </row>
    <row r="528" spans="5:5">
      <c r="E528" s="56"/>
    </row>
    <row r="529" spans="5:5">
      <c r="E529" s="56"/>
    </row>
    <row r="530" spans="5:5">
      <c r="E530" s="56"/>
    </row>
    <row r="531" spans="5:5">
      <c r="E531" s="56"/>
    </row>
    <row r="532" spans="5:5">
      <c r="E532" s="56"/>
    </row>
    <row r="533" spans="5:5">
      <c r="E533" s="56"/>
    </row>
    <row r="534" spans="5:5">
      <c r="E534" s="56"/>
    </row>
    <row r="535" spans="5:5">
      <c r="E535" s="56"/>
    </row>
    <row r="536" spans="5:5">
      <c r="E536" s="56"/>
    </row>
    <row r="537" spans="5:5">
      <c r="E537" s="56"/>
    </row>
    <row r="538" spans="5:5">
      <c r="E538" s="56"/>
    </row>
    <row r="539" spans="5:5">
      <c r="E539" s="56"/>
    </row>
    <row r="540" spans="5:5">
      <c r="E540" s="56"/>
    </row>
    <row r="541" spans="5:5">
      <c r="E541" s="56"/>
    </row>
    <row r="542" spans="5:5">
      <c r="E542" s="56"/>
    </row>
    <row r="543" spans="5:5">
      <c r="E543" s="56"/>
    </row>
    <row r="544" spans="5:5">
      <c r="E544" s="56"/>
    </row>
    <row r="545" spans="5:5">
      <c r="E545" s="56"/>
    </row>
    <row r="546" spans="5:5">
      <c r="E546" s="56"/>
    </row>
    <row r="547" spans="5:5">
      <c r="E547" s="56"/>
    </row>
    <row r="548" spans="5:5">
      <c r="E548" s="56"/>
    </row>
    <row r="549" spans="5:5">
      <c r="E549" s="56"/>
    </row>
    <row r="550" spans="5:5">
      <c r="E550" s="56"/>
    </row>
    <row r="551" spans="5:5">
      <c r="E551" s="56"/>
    </row>
    <row r="552" spans="5:5">
      <c r="E552" s="56"/>
    </row>
    <row r="553" spans="5:5">
      <c r="E553" s="56"/>
    </row>
    <row r="554" spans="5:5">
      <c r="E554" s="56"/>
    </row>
    <row r="555" spans="5:5">
      <c r="E555" s="56"/>
    </row>
    <row r="556" spans="5:5">
      <c r="E556" s="56"/>
    </row>
    <row r="557" spans="5:5">
      <c r="E557" s="56"/>
    </row>
    <row r="558" spans="5:5">
      <c r="E558" s="56"/>
    </row>
    <row r="559" spans="5:5">
      <c r="E559" s="56"/>
    </row>
    <row r="560" spans="5:5">
      <c r="E560" s="56"/>
    </row>
    <row r="561" spans="5:5">
      <c r="E561" s="56"/>
    </row>
    <row r="562" spans="5:5">
      <c r="E562" s="56"/>
    </row>
    <row r="563" spans="5:5">
      <c r="E563" s="56"/>
    </row>
    <row r="564" spans="5:5">
      <c r="E564" s="56"/>
    </row>
    <row r="565" spans="5:5">
      <c r="E565" s="56"/>
    </row>
    <row r="566" spans="5:5">
      <c r="E566" s="56"/>
    </row>
    <row r="567" spans="5:5">
      <c r="E567" s="56"/>
    </row>
    <row r="568" spans="5:5">
      <c r="E568" s="56"/>
    </row>
    <row r="569" spans="5:5">
      <c r="E569" s="56"/>
    </row>
    <row r="570" spans="5:5">
      <c r="E570" s="56"/>
    </row>
    <row r="571" spans="5:5">
      <c r="E571" s="56"/>
    </row>
    <row r="572" spans="5:5">
      <c r="E572" s="56"/>
    </row>
    <row r="573" spans="5:5">
      <c r="E573" s="56"/>
    </row>
    <row r="574" spans="5:5">
      <c r="E574" s="56"/>
    </row>
    <row r="575" spans="5:5">
      <c r="E575" s="56"/>
    </row>
    <row r="576" spans="5:5">
      <c r="E576" s="56"/>
    </row>
    <row r="577" spans="5:5">
      <c r="E577" s="56"/>
    </row>
    <row r="578" spans="5:5">
      <c r="E578" s="56"/>
    </row>
    <row r="579" spans="5:5">
      <c r="E579" s="56"/>
    </row>
    <row r="580" spans="5:5">
      <c r="E580" s="56"/>
    </row>
    <row r="581" spans="5:5">
      <c r="E581" s="56"/>
    </row>
    <row r="582" spans="5:5">
      <c r="E582" s="56"/>
    </row>
    <row r="583" spans="5:5">
      <c r="E583" s="56"/>
    </row>
    <row r="584" spans="5:5">
      <c r="E584" s="56"/>
    </row>
    <row r="585" spans="5:5">
      <c r="E585" s="56"/>
    </row>
    <row r="586" spans="5:5">
      <c r="E586" s="56"/>
    </row>
    <row r="587" spans="5:5">
      <c r="E587" s="56"/>
    </row>
    <row r="588" spans="5:5">
      <c r="E588" s="56"/>
    </row>
    <row r="589" spans="5:5">
      <c r="E589" s="56"/>
    </row>
    <row r="590" spans="5:5">
      <c r="E590" s="56"/>
    </row>
    <row r="591" spans="5:5">
      <c r="E591" s="56"/>
    </row>
    <row r="592" spans="5:5">
      <c r="E592" s="56"/>
    </row>
    <row r="593" spans="5:5">
      <c r="E593" s="56"/>
    </row>
    <row r="594" spans="5:5">
      <c r="E594" s="56"/>
    </row>
    <row r="595" spans="5:5">
      <c r="E595" s="56"/>
    </row>
    <row r="596" spans="5:5">
      <c r="E596" s="56"/>
    </row>
    <row r="597" spans="5:5">
      <c r="E597" s="56"/>
    </row>
    <row r="598" spans="5:5">
      <c r="E598" s="56"/>
    </row>
    <row r="599" spans="5:5">
      <c r="E599" s="56"/>
    </row>
    <row r="600" spans="5:5">
      <c r="E600" s="56"/>
    </row>
    <row r="601" spans="5:5">
      <c r="E601" s="56"/>
    </row>
    <row r="602" spans="5:5">
      <c r="E602" s="56"/>
    </row>
    <row r="603" spans="5:5">
      <c r="E603" s="56"/>
    </row>
    <row r="604" spans="5:5">
      <c r="E604" s="56"/>
    </row>
    <row r="605" spans="5:5">
      <c r="E605" s="56"/>
    </row>
    <row r="606" spans="5:5">
      <c r="E606" s="56"/>
    </row>
    <row r="607" spans="5:5">
      <c r="E607" s="56"/>
    </row>
    <row r="608" spans="5:5">
      <c r="E608" s="56"/>
    </row>
    <row r="609" spans="5:5">
      <c r="E609" s="56"/>
    </row>
    <row r="610" spans="5:5">
      <c r="E610" s="56"/>
    </row>
    <row r="611" spans="5:5">
      <c r="E611" s="56"/>
    </row>
    <row r="612" spans="5:5">
      <c r="E612" s="56"/>
    </row>
    <row r="613" spans="5:5">
      <c r="E613" s="56"/>
    </row>
    <row r="614" spans="5:5">
      <c r="E614" s="56"/>
    </row>
    <row r="615" spans="5:5">
      <c r="E615" s="56"/>
    </row>
    <row r="616" spans="5:5">
      <c r="E616" s="56"/>
    </row>
    <row r="617" spans="5:5">
      <c r="E617" s="56"/>
    </row>
    <row r="618" spans="5:5">
      <c r="E618" s="56"/>
    </row>
    <row r="619" spans="5:5">
      <c r="E619" s="56"/>
    </row>
    <row r="620" spans="5:5">
      <c r="E620" s="56"/>
    </row>
    <row r="621" spans="5:5">
      <c r="E621" s="56"/>
    </row>
    <row r="622" spans="5:5">
      <c r="E622" s="56"/>
    </row>
    <row r="623" spans="5:5">
      <c r="E623" s="56"/>
    </row>
    <row r="624" spans="5:5">
      <c r="E624" s="56"/>
    </row>
    <row r="625" spans="5:5">
      <c r="E625" s="56"/>
    </row>
    <row r="626" spans="5:5">
      <c r="E626" s="56"/>
    </row>
    <row r="627" spans="5:5">
      <c r="E627" s="56"/>
    </row>
    <row r="628" spans="5:5">
      <c r="E628" s="56"/>
    </row>
    <row r="629" spans="5:5">
      <c r="E629" s="56"/>
    </row>
    <row r="630" spans="5:5">
      <c r="E630" s="56"/>
    </row>
    <row r="631" spans="5:5">
      <c r="E631" s="56"/>
    </row>
    <row r="632" spans="5:5">
      <c r="E632" s="56"/>
    </row>
    <row r="633" spans="5:5">
      <c r="E633" s="56"/>
    </row>
    <row r="634" spans="5:5">
      <c r="E634" s="56"/>
    </row>
    <row r="635" spans="5:5">
      <c r="E635" s="56"/>
    </row>
    <row r="636" spans="5:5">
      <c r="E636" s="56"/>
    </row>
    <row r="637" spans="5:5">
      <c r="E637" s="56"/>
    </row>
    <row r="638" spans="5:5">
      <c r="E638" s="56"/>
    </row>
    <row r="639" spans="5:5">
      <c r="E639" s="56"/>
    </row>
    <row r="640" spans="5:5">
      <c r="E640" s="56"/>
    </row>
    <row r="641" spans="5:5">
      <c r="E641" s="56"/>
    </row>
    <row r="642" spans="5:5">
      <c r="E642" s="56"/>
    </row>
    <row r="643" spans="5:5">
      <c r="E643" s="56"/>
    </row>
    <row r="644" spans="5:5">
      <c r="E644" s="56"/>
    </row>
    <row r="645" spans="5:5">
      <c r="E645" s="56"/>
    </row>
    <row r="646" spans="5:5">
      <c r="E646" s="56"/>
    </row>
    <row r="647" spans="5:5">
      <c r="E647" s="56"/>
    </row>
    <row r="648" spans="5:5">
      <c r="E648" s="56"/>
    </row>
    <row r="649" spans="5:5">
      <c r="E649" s="56"/>
    </row>
    <row r="650" spans="5:5">
      <c r="E650" s="56"/>
    </row>
    <row r="651" spans="5:5">
      <c r="E651" s="56"/>
    </row>
    <row r="652" spans="5:5">
      <c r="E652" s="56"/>
    </row>
    <row r="653" spans="5:5">
      <c r="E653" s="56"/>
    </row>
    <row r="654" spans="5:5">
      <c r="E654" s="56"/>
    </row>
    <row r="655" spans="5:5">
      <c r="E655" s="56"/>
    </row>
    <row r="656" spans="5:5">
      <c r="E656" s="56"/>
    </row>
    <row r="657" spans="5:5">
      <c r="E657" s="56"/>
    </row>
    <row r="658" spans="5:5">
      <c r="E658" s="56"/>
    </row>
    <row r="659" spans="5:5">
      <c r="E659" s="56"/>
    </row>
    <row r="660" spans="5:5">
      <c r="E660" s="56"/>
    </row>
    <row r="661" spans="5:5">
      <c r="E661" s="56"/>
    </row>
    <row r="662" spans="5:5">
      <c r="E662" s="56"/>
    </row>
    <row r="663" spans="5:5">
      <c r="E663" s="56"/>
    </row>
    <row r="664" spans="5:5">
      <c r="E664" s="56"/>
    </row>
    <row r="665" spans="5:5">
      <c r="E665" s="56"/>
    </row>
    <row r="666" spans="5:5">
      <c r="E666" s="56"/>
    </row>
    <row r="667" spans="5:5">
      <c r="E667" s="56"/>
    </row>
    <row r="668" spans="5:5">
      <c r="E668" s="56"/>
    </row>
    <row r="669" spans="5:5">
      <c r="E669" s="56"/>
    </row>
    <row r="670" spans="5:5">
      <c r="E670" s="56"/>
    </row>
    <row r="671" spans="5:5">
      <c r="E671" s="56"/>
    </row>
    <row r="672" spans="5:5">
      <c r="E672" s="56"/>
    </row>
    <row r="673" spans="5:5">
      <c r="E673" s="56"/>
    </row>
    <row r="674" spans="5:5">
      <c r="E674" s="56"/>
    </row>
    <row r="675" spans="5:5">
      <c r="E675" s="56"/>
    </row>
    <row r="676" spans="5:5">
      <c r="E676" s="56"/>
    </row>
    <row r="677" spans="5:5">
      <c r="E677" s="56"/>
    </row>
    <row r="678" spans="5:5">
      <c r="E678" s="56"/>
    </row>
    <row r="679" spans="5:5">
      <c r="E679" s="56"/>
    </row>
    <row r="680" spans="5:5">
      <c r="E680" s="56"/>
    </row>
    <row r="681" spans="5:5">
      <c r="E681" s="56"/>
    </row>
    <row r="682" spans="5:5">
      <c r="E682" s="56"/>
    </row>
    <row r="683" spans="5:5">
      <c r="E683" s="56"/>
    </row>
    <row r="684" spans="5:5">
      <c r="E684" s="56"/>
    </row>
    <row r="685" spans="5:5">
      <c r="E685" s="56"/>
    </row>
    <row r="686" spans="5:5">
      <c r="E686" s="56"/>
    </row>
    <row r="687" spans="5:5">
      <c r="E687" s="56"/>
    </row>
    <row r="688" spans="5:5">
      <c r="E688" s="56"/>
    </row>
    <row r="689" spans="5:5">
      <c r="E689" s="56"/>
    </row>
    <row r="690" spans="5:5">
      <c r="E690" s="56"/>
    </row>
    <row r="691" spans="5:5">
      <c r="E691" s="56"/>
    </row>
    <row r="692" spans="5:5">
      <c r="E692" s="56"/>
    </row>
    <row r="693" spans="5:5">
      <c r="E693" s="56"/>
    </row>
    <row r="694" spans="5:5">
      <c r="E694" s="56"/>
    </row>
    <row r="695" spans="5:5">
      <c r="E695" s="56"/>
    </row>
    <row r="696" spans="5:5">
      <c r="E696" s="56"/>
    </row>
    <row r="697" spans="5:5">
      <c r="E697" s="56"/>
    </row>
    <row r="698" spans="5:5">
      <c r="E698" s="56"/>
    </row>
    <row r="699" spans="5:5">
      <c r="E699" s="56"/>
    </row>
    <row r="700" spans="5:5">
      <c r="E700" s="56"/>
    </row>
    <row r="701" spans="5:5">
      <c r="E701" s="56"/>
    </row>
    <row r="702" spans="5:5">
      <c r="E702" s="56"/>
    </row>
    <row r="703" spans="5:5">
      <c r="E703" s="56"/>
    </row>
    <row r="704" spans="5:5">
      <c r="E704" s="56"/>
    </row>
    <row r="705" spans="5:5">
      <c r="E705" s="56"/>
    </row>
    <row r="706" spans="5:5">
      <c r="E706" s="56"/>
    </row>
    <row r="707" spans="5:5">
      <c r="E707" s="56"/>
    </row>
    <row r="708" spans="5:5">
      <c r="E708" s="56"/>
    </row>
    <row r="709" spans="5:5">
      <c r="E709" s="56"/>
    </row>
    <row r="710" spans="5:5">
      <c r="E710" s="56"/>
    </row>
    <row r="711" spans="5:5">
      <c r="E711" s="56"/>
    </row>
    <row r="712" spans="5:5">
      <c r="E712" s="56"/>
    </row>
    <row r="713" spans="5:5">
      <c r="E713" s="56"/>
    </row>
    <row r="714" spans="5:5">
      <c r="E714" s="56"/>
    </row>
    <row r="715" spans="5:5">
      <c r="E715" s="56"/>
    </row>
    <row r="716" spans="5:5">
      <c r="E716" s="56"/>
    </row>
    <row r="717" spans="5:5">
      <c r="E717" s="56"/>
    </row>
    <row r="718" spans="5:5">
      <c r="E718" s="56"/>
    </row>
    <row r="719" spans="5:5">
      <c r="E719" s="56"/>
    </row>
    <row r="720" spans="5:5">
      <c r="E720" s="56"/>
    </row>
    <row r="721" spans="5:5">
      <c r="E721" s="56"/>
    </row>
    <row r="722" spans="5:5">
      <c r="E722" s="56"/>
    </row>
    <row r="723" spans="5:5">
      <c r="E723" s="56"/>
    </row>
    <row r="724" spans="5:5">
      <c r="E724" s="56"/>
    </row>
    <row r="725" spans="5:5">
      <c r="E725" s="56"/>
    </row>
    <row r="726" spans="5:5">
      <c r="E726" s="56"/>
    </row>
    <row r="727" spans="5:5">
      <c r="E727" s="56"/>
    </row>
    <row r="728" spans="5:5">
      <c r="E728" s="56"/>
    </row>
    <row r="729" spans="5:5">
      <c r="E729" s="56"/>
    </row>
    <row r="730" spans="5:5">
      <c r="E730" s="56"/>
    </row>
    <row r="731" spans="5:5">
      <c r="E731" s="56"/>
    </row>
    <row r="732" spans="5:5">
      <c r="E732" s="56"/>
    </row>
    <row r="733" spans="5:5">
      <c r="E733" s="56"/>
    </row>
    <row r="734" spans="5:5">
      <c r="E734" s="56"/>
    </row>
    <row r="735" spans="5:5">
      <c r="E735" s="56"/>
    </row>
    <row r="736" spans="5:5">
      <c r="E736" s="56"/>
    </row>
    <row r="737" spans="5:5">
      <c r="E737" s="56"/>
    </row>
    <row r="738" spans="5:5">
      <c r="E738" s="56"/>
    </row>
    <row r="739" spans="5:5">
      <c r="E739" s="56"/>
    </row>
    <row r="740" spans="5:5">
      <c r="E740" s="56"/>
    </row>
    <row r="741" spans="5:5">
      <c r="E741" s="56"/>
    </row>
    <row r="742" spans="5:5">
      <c r="E742" s="56"/>
    </row>
    <row r="743" spans="5:5">
      <c r="E743" s="56"/>
    </row>
    <row r="744" spans="5:5">
      <c r="E744" s="56"/>
    </row>
    <row r="745" spans="5:5">
      <c r="E745" s="56"/>
    </row>
    <row r="746" spans="5:5">
      <c r="E746" s="56"/>
    </row>
    <row r="747" spans="5:5">
      <c r="E747" s="56"/>
    </row>
    <row r="748" spans="5:5">
      <c r="E748" s="56"/>
    </row>
    <row r="749" spans="5:5">
      <c r="E749" s="56"/>
    </row>
    <row r="750" spans="5:5">
      <c r="E750" s="56"/>
    </row>
    <row r="751" spans="5:5">
      <c r="E751" s="56"/>
    </row>
    <row r="752" spans="5:5">
      <c r="E752" s="56"/>
    </row>
    <row r="753" spans="5:5">
      <c r="E753" s="56"/>
    </row>
    <row r="754" spans="5:5">
      <c r="E754" s="56"/>
    </row>
    <row r="755" spans="5:5">
      <c r="E755" s="56"/>
    </row>
    <row r="756" spans="5:5">
      <c r="E756" s="56"/>
    </row>
    <row r="757" spans="5:5">
      <c r="E757" s="56"/>
    </row>
    <row r="758" spans="5:5">
      <c r="E758" s="56"/>
    </row>
    <row r="759" spans="5:5">
      <c r="E759" s="56"/>
    </row>
    <row r="760" spans="5:5">
      <c r="E760" s="56"/>
    </row>
    <row r="761" spans="5:5">
      <c r="E761" s="56"/>
    </row>
    <row r="762" spans="5:5">
      <c r="E762" s="56"/>
    </row>
    <row r="763" spans="5:5">
      <c r="E763" s="56"/>
    </row>
    <row r="764" spans="5:5">
      <c r="E764" s="56"/>
    </row>
    <row r="765" spans="5:5">
      <c r="E765" s="56"/>
    </row>
    <row r="766" spans="5:5">
      <c r="E766" s="56"/>
    </row>
    <row r="767" spans="5:5">
      <c r="E767" s="56"/>
    </row>
    <row r="768" spans="5:5">
      <c r="E768" s="56"/>
    </row>
    <row r="769" spans="5:5">
      <c r="E769" s="56"/>
    </row>
    <row r="770" spans="5:5">
      <c r="E770" s="56"/>
    </row>
    <row r="771" spans="5:5">
      <c r="E771" s="56"/>
    </row>
    <row r="772" spans="5:5">
      <c r="E772" s="56"/>
    </row>
    <row r="773" spans="5:5">
      <c r="E773" s="56"/>
    </row>
    <row r="774" spans="5:5">
      <c r="E774" s="56"/>
    </row>
    <row r="775" spans="5:5">
      <c r="E775" s="56"/>
    </row>
    <row r="776" spans="5:5">
      <c r="E776" s="56"/>
    </row>
    <row r="777" spans="5:5">
      <c r="E777" s="56"/>
    </row>
    <row r="778" spans="5:5">
      <c r="E778" s="56"/>
    </row>
    <row r="779" spans="5:5">
      <c r="E779" s="56"/>
    </row>
    <row r="780" spans="5:5">
      <c r="E780" s="56"/>
    </row>
    <row r="781" spans="5:5">
      <c r="E781" s="56"/>
    </row>
    <row r="782" spans="5:5">
      <c r="E782" s="56"/>
    </row>
    <row r="783" spans="5:5">
      <c r="E783" s="56"/>
    </row>
    <row r="784" spans="5:5">
      <c r="E784" s="56"/>
    </row>
    <row r="785" spans="5:5">
      <c r="E785" s="56"/>
    </row>
    <row r="786" spans="5:5">
      <c r="E786" s="56"/>
    </row>
    <row r="787" spans="5:5">
      <c r="E787" s="56"/>
    </row>
    <row r="788" spans="5:5">
      <c r="E788" s="56"/>
    </row>
    <row r="789" spans="5:5">
      <c r="E789" s="56"/>
    </row>
    <row r="790" spans="5:5">
      <c r="E790" s="56"/>
    </row>
    <row r="791" spans="5:5">
      <c r="E791" s="56"/>
    </row>
    <row r="792" spans="5:5">
      <c r="E792" s="56"/>
    </row>
    <row r="793" spans="5:5">
      <c r="E793" s="56"/>
    </row>
    <row r="794" spans="5:5">
      <c r="E794" s="56"/>
    </row>
    <row r="795" spans="5:5">
      <c r="E795" s="56"/>
    </row>
    <row r="796" spans="5:5">
      <c r="E796" s="56"/>
    </row>
    <row r="797" spans="5:5">
      <c r="E797" s="56"/>
    </row>
    <row r="798" spans="5:5">
      <c r="E798" s="56"/>
    </row>
    <row r="799" spans="5:5">
      <c r="E799" s="56"/>
    </row>
    <row r="800" spans="5:5">
      <c r="E800" s="56"/>
    </row>
    <row r="801" spans="5:5">
      <c r="E801" s="56"/>
    </row>
    <row r="802" spans="5:5">
      <c r="E802" s="56"/>
    </row>
    <row r="803" spans="5:5">
      <c r="E803" s="56"/>
    </row>
    <row r="804" spans="5:5">
      <c r="E804" s="56"/>
    </row>
    <row r="805" spans="5:5">
      <c r="E805" s="56"/>
    </row>
    <row r="806" spans="5:5">
      <c r="E806" s="56"/>
    </row>
    <row r="807" spans="5:5">
      <c r="E807" s="56"/>
    </row>
    <row r="808" spans="5:5">
      <c r="E808" s="56"/>
    </row>
    <row r="809" spans="5:5">
      <c r="E809" s="56"/>
    </row>
    <row r="810" spans="5:5">
      <c r="E810" s="56"/>
    </row>
    <row r="811" spans="5:5">
      <c r="E811" s="56"/>
    </row>
    <row r="812" spans="5:5">
      <c r="E812" s="56"/>
    </row>
    <row r="813" spans="5:5">
      <c r="E813" s="56"/>
    </row>
    <row r="814" spans="5:5">
      <c r="E814" s="56"/>
    </row>
    <row r="815" spans="5:5">
      <c r="E815" s="56"/>
    </row>
    <row r="816" spans="5:5">
      <c r="E816" s="56"/>
    </row>
    <row r="817" spans="5:5">
      <c r="E817" s="56"/>
    </row>
    <row r="818" spans="5:5">
      <c r="E818" s="56"/>
    </row>
    <row r="819" spans="5:5">
      <c r="E819" s="56"/>
    </row>
    <row r="820" spans="5:5">
      <c r="E820" s="56"/>
    </row>
    <row r="821" spans="5:5">
      <c r="E821" s="56"/>
    </row>
    <row r="822" spans="5:5">
      <c r="E822" s="56"/>
    </row>
    <row r="823" spans="5:5">
      <c r="E823" s="56"/>
    </row>
    <row r="824" spans="5:5">
      <c r="E824" s="56"/>
    </row>
    <row r="825" spans="5:5">
      <c r="E825" s="56"/>
    </row>
    <row r="826" spans="5:5">
      <c r="E826" s="56"/>
    </row>
    <row r="827" spans="5:5">
      <c r="E827" s="56"/>
    </row>
    <row r="828" spans="5:5">
      <c r="E828" s="56"/>
    </row>
    <row r="829" spans="5:5">
      <c r="E829" s="56"/>
    </row>
    <row r="830" spans="5:5">
      <c r="E830" s="56"/>
    </row>
    <row r="831" spans="5:5">
      <c r="E831" s="56"/>
    </row>
    <row r="832" spans="5:5">
      <c r="E832" s="56"/>
    </row>
    <row r="833" spans="5:5">
      <c r="E833" s="56"/>
    </row>
    <row r="834" spans="5:5">
      <c r="E834" s="56"/>
    </row>
    <row r="835" spans="5:5">
      <c r="E835" s="56"/>
    </row>
    <row r="836" spans="5:5">
      <c r="E836" s="56"/>
    </row>
    <row r="837" spans="5:5">
      <c r="E837" s="56"/>
    </row>
    <row r="838" spans="5:5">
      <c r="E838" s="56"/>
    </row>
    <row r="839" spans="5:5">
      <c r="E839" s="56"/>
    </row>
    <row r="840" spans="5:5">
      <c r="E840" s="56"/>
    </row>
    <row r="841" spans="5:5">
      <c r="E841" s="56"/>
    </row>
    <row r="842" spans="5:5">
      <c r="E842" s="56"/>
    </row>
    <row r="843" spans="5:5">
      <c r="E843" s="56"/>
    </row>
    <row r="844" spans="5:5">
      <c r="E844" s="56"/>
    </row>
    <row r="845" spans="5:5">
      <c r="E845" s="56"/>
    </row>
    <row r="846" spans="5:5">
      <c r="E846" s="56"/>
    </row>
    <row r="847" spans="5:5">
      <c r="E847" s="56"/>
    </row>
    <row r="848" spans="5:5">
      <c r="E848" s="56"/>
    </row>
    <row r="849" spans="5:5">
      <c r="E849" s="56"/>
    </row>
    <row r="850" spans="5:5">
      <c r="E850" s="56"/>
    </row>
    <row r="851" spans="5:5">
      <c r="E851" s="56"/>
    </row>
    <row r="852" spans="5:5">
      <c r="E852" s="56"/>
    </row>
    <row r="853" spans="5:5">
      <c r="E853" s="56"/>
    </row>
    <row r="854" spans="5:5">
      <c r="E854" s="56"/>
    </row>
    <row r="855" spans="5:5">
      <c r="E855" s="56"/>
    </row>
    <row r="856" spans="5:5">
      <c r="E856" s="56"/>
    </row>
    <row r="857" spans="5:5">
      <c r="E857" s="56"/>
    </row>
    <row r="858" spans="5:5">
      <c r="E858" s="56"/>
    </row>
    <row r="859" spans="5:5">
      <c r="E859" s="56"/>
    </row>
    <row r="860" spans="5:5">
      <c r="E860" s="56"/>
    </row>
    <row r="861" spans="5:5">
      <c r="E861" s="56"/>
    </row>
    <row r="862" spans="5:5">
      <c r="E862" s="56"/>
    </row>
    <row r="863" spans="5:5">
      <c r="E863" s="56"/>
    </row>
    <row r="864" spans="5:5">
      <c r="E864" s="56"/>
    </row>
    <row r="865" spans="5:5">
      <c r="E865" s="56"/>
    </row>
    <row r="866" spans="5:5">
      <c r="E866" s="56"/>
    </row>
    <row r="867" spans="5:5">
      <c r="E867" s="56"/>
    </row>
    <row r="868" spans="5:5">
      <c r="E868" s="56"/>
    </row>
    <row r="869" spans="5:5">
      <c r="E869" s="56"/>
    </row>
    <row r="870" spans="5:5">
      <c r="E870" s="56"/>
    </row>
    <row r="871" spans="5:5">
      <c r="E871" s="56"/>
    </row>
    <row r="872" spans="5:5">
      <c r="E872" s="56"/>
    </row>
    <row r="873" spans="5:5">
      <c r="E873" s="56"/>
    </row>
    <row r="874" spans="5:5">
      <c r="E874" s="56"/>
    </row>
    <row r="875" spans="5:5">
      <c r="E875" s="56"/>
    </row>
    <row r="876" spans="5:5">
      <c r="E876" s="56"/>
    </row>
    <row r="877" spans="5:5">
      <c r="E877" s="56"/>
    </row>
    <row r="878" spans="5:5">
      <c r="E878" s="56"/>
    </row>
    <row r="879" spans="5:5">
      <c r="E879" s="56"/>
    </row>
    <row r="880" spans="5:5">
      <c r="E880" s="56"/>
    </row>
    <row r="881" spans="5:5">
      <c r="E881" s="56"/>
    </row>
    <row r="882" spans="5:5">
      <c r="E882" s="56"/>
    </row>
    <row r="883" spans="5:5">
      <c r="E883" s="56"/>
    </row>
    <row r="884" spans="5:5">
      <c r="E884" s="56"/>
    </row>
    <row r="885" spans="5:5">
      <c r="E885" s="56"/>
    </row>
    <row r="886" spans="5:5">
      <c r="E886" s="56"/>
    </row>
    <row r="887" spans="5:5">
      <c r="E887" s="56"/>
    </row>
    <row r="888" spans="5:5">
      <c r="E888" s="56"/>
    </row>
    <row r="889" spans="5:5">
      <c r="E889" s="56"/>
    </row>
    <row r="890" spans="5:5">
      <c r="E890" s="56"/>
    </row>
    <row r="891" spans="5:5">
      <c r="E891" s="56"/>
    </row>
    <row r="892" spans="5:5">
      <c r="E892" s="56"/>
    </row>
    <row r="893" spans="5:5">
      <c r="E893" s="56"/>
    </row>
    <row r="894" spans="5:5">
      <c r="E894" s="56"/>
    </row>
    <row r="895" spans="5:5">
      <c r="E895" s="56"/>
    </row>
    <row r="896" spans="5:5">
      <c r="E896" s="56"/>
    </row>
    <row r="897" spans="5:5">
      <c r="E897" s="56"/>
    </row>
    <row r="898" spans="5:5">
      <c r="E898" s="56"/>
    </row>
    <row r="899" spans="5:5">
      <c r="E899" s="56"/>
    </row>
    <row r="900" spans="5:5">
      <c r="E900" s="56"/>
    </row>
    <row r="901" spans="5:5">
      <c r="E901" s="56"/>
    </row>
    <row r="902" spans="5:5">
      <c r="E902" s="56"/>
    </row>
    <row r="903" spans="5:5">
      <c r="E903" s="56"/>
    </row>
    <row r="904" spans="5:5">
      <c r="E904" s="56"/>
    </row>
    <row r="905" spans="5:5">
      <c r="E905" s="56"/>
    </row>
    <row r="906" spans="5:5">
      <c r="E906" s="56"/>
    </row>
    <row r="907" spans="5:5">
      <c r="E907" s="56"/>
    </row>
    <row r="908" spans="5:5">
      <c r="E908" s="56"/>
    </row>
    <row r="909" spans="5:5">
      <c r="E909" s="56"/>
    </row>
    <row r="910" spans="5:5">
      <c r="E910" s="56"/>
    </row>
    <row r="911" spans="5:5">
      <c r="E911" s="56"/>
    </row>
    <row r="912" spans="5:5">
      <c r="E912" s="56"/>
    </row>
    <row r="913" spans="5:5">
      <c r="E913" s="56"/>
    </row>
    <row r="914" spans="5:5">
      <c r="E914" s="56"/>
    </row>
    <row r="915" spans="5:5">
      <c r="E915" s="56"/>
    </row>
    <row r="916" spans="5:5">
      <c r="E916" s="56"/>
    </row>
    <row r="917" spans="5:5">
      <c r="E917" s="56"/>
    </row>
    <row r="918" spans="5:5">
      <c r="E918" s="56"/>
    </row>
    <row r="919" spans="5:5">
      <c r="E919" s="56"/>
    </row>
    <row r="920" spans="5:5">
      <c r="E920" s="56"/>
    </row>
    <row r="921" spans="5:5">
      <c r="E921" s="56"/>
    </row>
    <row r="922" spans="5:5">
      <c r="E922" s="56"/>
    </row>
    <row r="923" spans="5:5">
      <c r="E923" s="56"/>
    </row>
    <row r="924" spans="5:5">
      <c r="E924" s="56"/>
    </row>
    <row r="925" spans="5:5">
      <c r="E925" s="56"/>
    </row>
    <row r="926" spans="5:5">
      <c r="E926" s="56"/>
    </row>
    <row r="927" spans="5:5">
      <c r="E927" s="56"/>
    </row>
    <row r="928" spans="5:5">
      <c r="E928" s="56"/>
    </row>
    <row r="929" spans="5:5">
      <c r="E929" s="56"/>
    </row>
    <row r="930" spans="5:5">
      <c r="E930" s="56"/>
    </row>
    <row r="931" spans="5:5">
      <c r="E931" s="56"/>
    </row>
    <row r="932" spans="5:5">
      <c r="E932" s="56"/>
    </row>
    <row r="933" spans="5:5">
      <c r="E933" s="56"/>
    </row>
    <row r="934" spans="5:5">
      <c r="E934" s="56"/>
    </row>
    <row r="935" spans="5:5">
      <c r="E935" s="56"/>
    </row>
    <row r="936" spans="5:5">
      <c r="E936" s="56"/>
    </row>
    <row r="937" spans="5:5">
      <c r="E937" s="56"/>
    </row>
    <row r="938" spans="5:5">
      <c r="E938" s="56"/>
    </row>
    <row r="939" spans="5:5">
      <c r="E939" s="56"/>
    </row>
    <row r="940" spans="5:5">
      <c r="E940" s="56"/>
    </row>
    <row r="941" spans="5:5">
      <c r="E941" s="56"/>
    </row>
    <row r="942" spans="5:5">
      <c r="E942" s="56"/>
    </row>
    <row r="943" spans="5:5">
      <c r="E943" s="56"/>
    </row>
    <row r="944" spans="5:5">
      <c r="E944" s="56"/>
    </row>
    <row r="945" spans="5:5">
      <c r="E945" s="56"/>
    </row>
    <row r="946" spans="5:5">
      <c r="E946" s="56"/>
    </row>
    <row r="947" spans="5:5">
      <c r="E947" s="56"/>
    </row>
    <row r="948" spans="5:5">
      <c r="E948" s="56"/>
    </row>
    <row r="949" spans="5:5">
      <c r="E949" s="56"/>
    </row>
    <row r="950" spans="5:5">
      <c r="E950" s="56"/>
    </row>
    <row r="951" spans="5:5">
      <c r="E951" s="56"/>
    </row>
    <row r="952" spans="5:5">
      <c r="E952" s="56"/>
    </row>
    <row r="953" spans="5:5">
      <c r="E953" s="56"/>
    </row>
    <row r="954" spans="5:5">
      <c r="E954" s="56"/>
    </row>
    <row r="955" spans="5:5">
      <c r="E955" s="56"/>
    </row>
    <row r="956" spans="5:5">
      <c r="E956" s="56"/>
    </row>
    <row r="957" spans="5:5">
      <c r="E957" s="56"/>
    </row>
    <row r="958" spans="5:5">
      <c r="E958" s="56"/>
    </row>
    <row r="959" spans="5:5">
      <c r="E959" s="56"/>
    </row>
    <row r="960" spans="5:5">
      <c r="E960" s="56"/>
    </row>
    <row r="961" spans="5:5">
      <c r="E961" s="56"/>
    </row>
    <row r="962" spans="5:5">
      <c r="E962" s="56"/>
    </row>
    <row r="963" spans="5:5">
      <c r="E963" s="56"/>
    </row>
    <row r="964" spans="5:5">
      <c r="E964" s="56"/>
    </row>
    <row r="965" spans="5:5">
      <c r="E965" s="56"/>
    </row>
    <row r="966" spans="5:5">
      <c r="E966" s="56"/>
    </row>
    <row r="967" spans="5:5">
      <c r="E967" s="56"/>
    </row>
    <row r="968" spans="5:5">
      <c r="E968" s="56"/>
    </row>
    <row r="969" spans="5:5">
      <c r="E969" s="56"/>
    </row>
    <row r="970" spans="5:5">
      <c r="E970" s="56"/>
    </row>
    <row r="971" spans="5:5">
      <c r="E971" s="56"/>
    </row>
    <row r="972" spans="5:5">
      <c r="E972" s="56"/>
    </row>
    <row r="973" spans="5:5">
      <c r="E973" s="56"/>
    </row>
    <row r="974" spans="5:5">
      <c r="E974" s="56"/>
    </row>
    <row r="975" spans="5:5">
      <c r="E975" s="56"/>
    </row>
    <row r="976" spans="5:5">
      <c r="E976" s="56"/>
    </row>
    <row r="977" spans="5:5">
      <c r="E977" s="56"/>
    </row>
    <row r="978" spans="5:5">
      <c r="E978" s="56"/>
    </row>
    <row r="979" spans="5:5">
      <c r="E979" s="56"/>
    </row>
    <row r="980" spans="5:5">
      <c r="E980" s="56"/>
    </row>
    <row r="981" spans="5:5">
      <c r="E981" s="56"/>
    </row>
    <row r="982" spans="5:5">
      <c r="E982" s="56"/>
    </row>
    <row r="983" spans="5:5">
      <c r="E983" s="56"/>
    </row>
    <row r="984" spans="5:5">
      <c r="E984" s="56"/>
    </row>
    <row r="985" spans="5:5">
      <c r="E985" s="56"/>
    </row>
    <row r="986" spans="5:5">
      <c r="E986" s="56"/>
    </row>
    <row r="987" spans="5:5">
      <c r="E987" s="56"/>
    </row>
    <row r="988" spans="5:5">
      <c r="E988" s="56"/>
    </row>
    <row r="989" spans="5:5">
      <c r="E989" s="56"/>
    </row>
    <row r="990" spans="5:5">
      <c r="E990" s="56"/>
    </row>
    <row r="991" spans="5:5">
      <c r="E991" s="56"/>
    </row>
    <row r="992" spans="5:5">
      <c r="E992" s="56"/>
    </row>
    <row r="993" spans="5:5">
      <c r="E993" s="56"/>
    </row>
    <row r="994" spans="5:5">
      <c r="E994" s="56"/>
    </row>
    <row r="995" spans="5:5">
      <c r="E995" s="56"/>
    </row>
    <row r="996" spans="5:5">
      <c r="E996" s="56"/>
    </row>
    <row r="997" spans="5:5">
      <c r="E997" s="56"/>
    </row>
    <row r="998" spans="5:5">
      <c r="E998" s="56"/>
    </row>
    <row r="999" spans="5:5">
      <c r="E999" s="56"/>
    </row>
    <row r="1000" spans="5:5">
      <c r="E1000" s="56"/>
    </row>
    <row r="1001" spans="5:5">
      <c r="E1001" s="56"/>
    </row>
    <row r="1002" spans="5:5">
      <c r="E1002" s="56"/>
    </row>
    <row r="1003" spans="5:5">
      <c r="E1003" s="56"/>
    </row>
    <row r="1004" spans="5:5">
      <c r="E1004" s="56"/>
    </row>
    <row r="1005" spans="5:5">
      <c r="E1005" s="56"/>
    </row>
    <row r="1006" spans="5:5">
      <c r="E1006" s="56"/>
    </row>
    <row r="1007" spans="5:5">
      <c r="E1007" s="56"/>
    </row>
    <row r="1008" spans="5:5">
      <c r="E1008" s="56"/>
    </row>
    <row r="1009" spans="5:5">
      <c r="E1009" s="56"/>
    </row>
    <row r="1010" spans="5:5">
      <c r="E1010" s="56"/>
    </row>
    <row r="1011" spans="5:5">
      <c r="E1011" s="56"/>
    </row>
    <row r="1012" spans="5:5">
      <c r="E1012" s="56"/>
    </row>
    <row r="1013" spans="5:5">
      <c r="E1013" s="56"/>
    </row>
    <row r="1014" spans="5:5">
      <c r="E1014" s="56"/>
    </row>
    <row r="1015" spans="5:5">
      <c r="E1015" s="56"/>
    </row>
    <row r="1016" spans="5:5">
      <c r="E1016" s="56"/>
    </row>
    <row r="1017" spans="5:5">
      <c r="E1017" s="56"/>
    </row>
    <row r="1018" spans="5:5">
      <c r="E1018" s="56"/>
    </row>
    <row r="1019" spans="5:5">
      <c r="E1019" s="56"/>
    </row>
    <row r="1020" spans="5:5">
      <c r="E1020" s="56"/>
    </row>
    <row r="1021" spans="5:5">
      <c r="E1021" s="56"/>
    </row>
    <row r="1022" spans="5:5">
      <c r="E1022" s="56"/>
    </row>
    <row r="1023" spans="5:5">
      <c r="E1023" s="56"/>
    </row>
    <row r="1024" spans="5:5">
      <c r="E1024" s="56"/>
    </row>
    <row r="1025" spans="5:5">
      <c r="E1025" s="56"/>
    </row>
    <row r="1026" spans="5:5">
      <c r="E1026" s="56"/>
    </row>
    <row r="1027" spans="5:5">
      <c r="E1027" s="56"/>
    </row>
    <row r="1028" spans="5:5">
      <c r="E1028" s="56"/>
    </row>
    <row r="1029" spans="5:5">
      <c r="E1029" s="56"/>
    </row>
    <row r="1030" spans="5:5">
      <c r="E1030" s="56"/>
    </row>
    <row r="1031" spans="5:5">
      <c r="E1031" s="56"/>
    </row>
    <row r="1032" spans="5:5">
      <c r="E1032" s="56"/>
    </row>
    <row r="1033" spans="5:5">
      <c r="E1033" s="56"/>
    </row>
    <row r="1034" spans="5:5">
      <c r="E1034" s="56"/>
    </row>
    <row r="1035" spans="5:5">
      <c r="E1035" s="56"/>
    </row>
    <row r="1036" spans="5:5">
      <c r="E1036" s="56"/>
    </row>
    <row r="1037" spans="5:5">
      <c r="E1037" s="56"/>
    </row>
    <row r="1038" spans="5:5">
      <c r="E1038" s="56"/>
    </row>
    <row r="1039" spans="5:5">
      <c r="E1039" s="56"/>
    </row>
    <row r="1040" spans="5:5">
      <c r="E1040" s="56"/>
    </row>
    <row r="1041" spans="5:5">
      <c r="E1041" s="56"/>
    </row>
    <row r="1042" spans="5:5">
      <c r="E1042" s="56"/>
    </row>
    <row r="1043" spans="5:5">
      <c r="E1043" s="56"/>
    </row>
    <row r="1044" spans="5:5">
      <c r="E1044" s="56"/>
    </row>
    <row r="1045" spans="5:5">
      <c r="E1045" s="56"/>
    </row>
    <row r="1046" spans="5:5">
      <c r="E1046" s="56"/>
    </row>
    <row r="1047" spans="5:5">
      <c r="E1047" s="56"/>
    </row>
    <row r="1048" spans="5:5">
      <c r="E1048" s="56"/>
    </row>
    <row r="1049" spans="5:5">
      <c r="E1049" s="56"/>
    </row>
    <row r="1050" spans="5:5">
      <c r="E1050" s="56"/>
    </row>
    <row r="1051" spans="5:5">
      <c r="E1051" s="56"/>
    </row>
    <row r="1052" spans="5:5">
      <c r="E1052" s="56"/>
    </row>
    <row r="1053" spans="5:5">
      <c r="E1053" s="56"/>
    </row>
    <row r="1054" spans="5:5">
      <c r="E1054" s="56"/>
    </row>
    <row r="1055" spans="5:5">
      <c r="E1055" s="56"/>
    </row>
    <row r="1056" spans="5:5">
      <c r="E1056" s="56"/>
    </row>
    <row r="1057" spans="5:5">
      <c r="E1057" s="56"/>
    </row>
    <row r="1058" spans="5:5">
      <c r="E1058" s="56"/>
    </row>
    <row r="1059" spans="5:5">
      <c r="E1059" s="56"/>
    </row>
    <row r="1060" spans="5:5">
      <c r="E1060" s="56"/>
    </row>
    <row r="1061" spans="5:5">
      <c r="E1061" s="56"/>
    </row>
    <row r="1062" spans="5:5">
      <c r="E1062" s="56"/>
    </row>
    <row r="1063" spans="5:5">
      <c r="E1063" s="56"/>
    </row>
    <row r="1064" spans="5:5">
      <c r="E1064" s="56"/>
    </row>
    <row r="1065" spans="5:5">
      <c r="E1065" s="56"/>
    </row>
    <row r="1066" spans="5:5">
      <c r="E1066" s="56"/>
    </row>
    <row r="1067" spans="5:5">
      <c r="E1067" s="56"/>
    </row>
    <row r="1068" spans="5:5">
      <c r="E1068" s="56"/>
    </row>
    <row r="1069" spans="5:5">
      <c r="E1069" s="56"/>
    </row>
    <row r="1070" spans="5:5">
      <c r="E1070" s="56"/>
    </row>
    <row r="1071" spans="5:5">
      <c r="E1071" s="56"/>
    </row>
    <row r="1072" spans="5:5">
      <c r="E1072" s="56"/>
    </row>
    <row r="1073" spans="5:5">
      <c r="E1073" s="56"/>
    </row>
    <row r="1074" spans="5:5">
      <c r="E1074" s="56"/>
    </row>
    <row r="1075" spans="5:5">
      <c r="E1075" s="56"/>
    </row>
    <row r="1076" spans="5:5">
      <c r="E1076" s="56"/>
    </row>
    <row r="1077" spans="5:5">
      <c r="E1077" s="56"/>
    </row>
    <row r="1078" spans="5:5">
      <c r="E1078" s="56"/>
    </row>
    <row r="1079" spans="5:5">
      <c r="E1079" s="56"/>
    </row>
    <row r="1080" spans="5:5">
      <c r="E1080" s="56"/>
    </row>
    <row r="1081" spans="5:5">
      <c r="E1081" s="56"/>
    </row>
    <row r="1082" spans="5:5">
      <c r="E1082" s="56"/>
    </row>
    <row r="1083" spans="5:5">
      <c r="E1083" s="56"/>
    </row>
    <row r="1084" spans="5:5">
      <c r="E1084" s="56"/>
    </row>
    <row r="1085" spans="5:5">
      <c r="E1085" s="56"/>
    </row>
    <row r="1086" spans="5:5">
      <c r="E1086" s="56"/>
    </row>
    <row r="1087" spans="5:5">
      <c r="E1087" s="56"/>
    </row>
    <row r="1088" spans="5:5">
      <c r="E1088" s="56"/>
    </row>
    <row r="1089" spans="5:5">
      <c r="E1089" s="56"/>
    </row>
    <row r="1090" spans="5:5">
      <c r="E1090" s="56"/>
    </row>
    <row r="1091" spans="5:5">
      <c r="E1091" s="56"/>
    </row>
    <row r="1092" spans="5:5">
      <c r="E1092" s="56"/>
    </row>
    <row r="1093" spans="5:5">
      <c r="E1093" s="56"/>
    </row>
    <row r="1094" spans="5:5">
      <c r="E1094" s="56"/>
    </row>
    <row r="1095" spans="5:5">
      <c r="E1095" s="56"/>
    </row>
    <row r="1096" spans="5:5">
      <c r="E1096" s="56"/>
    </row>
    <row r="1097" spans="5:5">
      <c r="E1097" s="56"/>
    </row>
    <row r="1098" spans="5:5">
      <c r="E1098" s="56"/>
    </row>
    <row r="1099" spans="5:5">
      <c r="E1099" s="56"/>
    </row>
    <row r="1100" spans="5:5">
      <c r="E1100" s="56"/>
    </row>
    <row r="1101" spans="5:5">
      <c r="E1101" s="56"/>
    </row>
    <row r="1102" spans="5:5">
      <c r="E1102" s="56"/>
    </row>
    <row r="1103" spans="5:5">
      <c r="E1103" s="56"/>
    </row>
    <row r="1104" spans="5:5">
      <c r="E1104" s="56"/>
    </row>
    <row r="1105" spans="5:5">
      <c r="E1105" s="56"/>
    </row>
    <row r="1106" spans="5:5">
      <c r="E1106" s="56"/>
    </row>
    <row r="1107" spans="5:5">
      <c r="E1107" s="56"/>
    </row>
    <row r="1108" spans="5:5">
      <c r="E1108" s="56"/>
    </row>
    <row r="1109" spans="5:5">
      <c r="E1109" s="56"/>
    </row>
    <row r="1110" spans="5:5">
      <c r="E1110" s="56"/>
    </row>
    <row r="1111" spans="5:5">
      <c r="E1111" s="56"/>
    </row>
    <row r="1112" spans="5:5">
      <c r="E1112" s="56"/>
    </row>
    <row r="1113" spans="5:5">
      <c r="E1113" s="56"/>
    </row>
    <row r="1114" spans="5:5">
      <c r="E1114" s="56"/>
    </row>
    <row r="1115" spans="5:5">
      <c r="E1115" s="56"/>
    </row>
    <row r="1116" spans="5:5">
      <c r="E1116" s="56"/>
    </row>
    <row r="1117" spans="5:5">
      <c r="E1117" s="56"/>
    </row>
    <row r="1118" spans="5:5">
      <c r="E1118" s="56"/>
    </row>
    <row r="1119" spans="5:5">
      <c r="E1119" s="56"/>
    </row>
    <row r="1120" spans="5:5">
      <c r="E1120" s="56"/>
    </row>
    <row r="1121" spans="5:5">
      <c r="E1121" s="56"/>
    </row>
    <row r="1122" spans="5:5">
      <c r="E1122" s="56"/>
    </row>
    <row r="1123" spans="5:5">
      <c r="E1123" s="56"/>
    </row>
    <row r="1124" spans="5:5">
      <c r="E1124" s="56"/>
    </row>
    <row r="1125" spans="5:5">
      <c r="E1125" s="56"/>
    </row>
    <row r="1126" spans="5:5">
      <c r="E1126" s="56"/>
    </row>
    <row r="1127" spans="5:5">
      <c r="E1127" s="56"/>
    </row>
    <row r="1128" spans="5:5">
      <c r="E1128" s="56"/>
    </row>
    <row r="1129" spans="5:5">
      <c r="E1129" s="56"/>
    </row>
    <row r="1130" spans="5:5">
      <c r="E1130" s="56"/>
    </row>
    <row r="1131" spans="5:5">
      <c r="E1131" s="56"/>
    </row>
    <row r="1132" spans="5:5">
      <c r="E1132" s="56"/>
    </row>
    <row r="1133" spans="5:5">
      <c r="E1133" s="56"/>
    </row>
    <row r="1134" spans="5:5">
      <c r="E1134" s="56"/>
    </row>
    <row r="1135" spans="5:5">
      <c r="E1135" s="56"/>
    </row>
    <row r="1136" spans="5:5">
      <c r="E1136" s="56"/>
    </row>
    <row r="1137" spans="5:5">
      <c r="E1137" s="56"/>
    </row>
    <row r="1138" spans="5:5">
      <c r="E1138" s="56"/>
    </row>
    <row r="1139" spans="5:5">
      <c r="E1139" s="56"/>
    </row>
    <row r="1140" spans="5:5">
      <c r="E1140" s="56"/>
    </row>
    <row r="1141" spans="5:5">
      <c r="E1141" s="56"/>
    </row>
    <row r="1142" spans="5:5">
      <c r="E1142" s="56"/>
    </row>
    <row r="1143" spans="5:5">
      <c r="E1143" s="56"/>
    </row>
    <row r="1144" spans="5:5">
      <c r="E1144" s="56"/>
    </row>
    <row r="1145" spans="5:5">
      <c r="E1145" s="56"/>
    </row>
    <row r="1146" spans="5:5">
      <c r="E1146" s="56"/>
    </row>
    <row r="1147" spans="5:5">
      <c r="E1147" s="56"/>
    </row>
    <row r="1148" spans="5:5">
      <c r="E1148" s="56"/>
    </row>
    <row r="1149" spans="5:5">
      <c r="E1149" s="56"/>
    </row>
    <row r="1150" spans="5:5">
      <c r="E1150" s="56"/>
    </row>
    <row r="1151" spans="5:5">
      <c r="E1151" s="56"/>
    </row>
    <row r="1152" spans="5:5">
      <c r="E1152" s="56"/>
    </row>
    <row r="1153" spans="5:5">
      <c r="E1153" s="56"/>
    </row>
    <row r="1154" spans="5:5">
      <c r="E1154" s="56"/>
    </row>
    <row r="1155" spans="5:5">
      <c r="E1155" s="56"/>
    </row>
    <row r="1156" spans="5:5">
      <c r="E1156" s="56"/>
    </row>
    <row r="1157" spans="5:5">
      <c r="E1157" s="56"/>
    </row>
    <row r="1158" spans="5:5">
      <c r="E1158" s="56"/>
    </row>
    <row r="1159" spans="5:5">
      <c r="E1159" s="56"/>
    </row>
    <row r="1160" spans="5:5">
      <c r="E1160" s="56"/>
    </row>
    <row r="1161" spans="5:5">
      <c r="E1161" s="56"/>
    </row>
    <row r="1162" spans="5:5">
      <c r="E1162" s="56"/>
    </row>
    <row r="1163" spans="5:5">
      <c r="E1163" s="56"/>
    </row>
    <row r="1164" spans="5:5">
      <c r="E1164" s="56"/>
    </row>
    <row r="1165" spans="5:5">
      <c r="E1165" s="56"/>
    </row>
    <row r="1166" spans="5:5">
      <c r="E1166" s="56"/>
    </row>
    <row r="1167" spans="5:5">
      <c r="E1167" s="56"/>
    </row>
    <row r="1168" spans="5:5">
      <c r="E1168" s="56"/>
    </row>
    <row r="1169" spans="5:5">
      <c r="E1169" s="56"/>
    </row>
    <row r="1170" spans="5:5">
      <c r="E1170" s="56"/>
    </row>
    <row r="1171" spans="5:5">
      <c r="E1171" s="56"/>
    </row>
    <row r="1172" spans="5:5">
      <c r="E1172" s="56"/>
    </row>
    <row r="1173" spans="5:5">
      <c r="E1173" s="56"/>
    </row>
    <row r="1174" spans="5:5">
      <c r="E1174" s="56"/>
    </row>
    <row r="1175" spans="5:5">
      <c r="E1175" s="56"/>
    </row>
    <row r="1176" spans="5:5">
      <c r="E1176" s="56"/>
    </row>
    <row r="1177" spans="5:5">
      <c r="E1177" s="56"/>
    </row>
    <row r="1178" spans="5:5">
      <c r="E1178" s="56"/>
    </row>
    <row r="1179" spans="5:5">
      <c r="E1179" s="56"/>
    </row>
    <row r="1180" spans="5:5">
      <c r="E1180" s="56"/>
    </row>
    <row r="1181" spans="5:5">
      <c r="E1181" s="56"/>
    </row>
    <row r="1182" spans="5:5">
      <c r="E1182" s="56"/>
    </row>
    <row r="1183" spans="5:5">
      <c r="E1183" s="56"/>
    </row>
    <row r="1184" spans="5:5">
      <c r="E1184" s="56"/>
    </row>
    <row r="1185" spans="5:5">
      <c r="E1185" s="56"/>
    </row>
    <row r="1186" spans="5:5">
      <c r="E1186" s="56"/>
    </row>
    <row r="1187" spans="5:5">
      <c r="E1187" s="56"/>
    </row>
    <row r="1188" spans="5:5">
      <c r="E1188" s="56"/>
    </row>
    <row r="1189" spans="5:5">
      <c r="E1189" s="56"/>
    </row>
    <row r="1190" spans="5:5">
      <c r="E1190" s="56"/>
    </row>
    <row r="1191" spans="5:5">
      <c r="E1191" s="56"/>
    </row>
    <row r="1192" spans="5:5">
      <c r="E1192" s="56"/>
    </row>
    <row r="1193" spans="5:5">
      <c r="E1193" s="56"/>
    </row>
    <row r="1194" spans="5:5">
      <c r="E1194" s="56"/>
    </row>
    <row r="1195" spans="5:5">
      <c r="E1195" s="56"/>
    </row>
    <row r="1196" spans="5:5">
      <c r="E1196" s="56"/>
    </row>
    <row r="1197" spans="5:5">
      <c r="E1197" s="56"/>
    </row>
    <row r="1198" spans="5:5">
      <c r="E1198" s="56"/>
    </row>
    <row r="1199" spans="5:5">
      <c r="E1199" s="56"/>
    </row>
    <row r="1200" spans="5:5">
      <c r="E1200" s="56"/>
    </row>
    <row r="1201" spans="5:5">
      <c r="E1201" s="56"/>
    </row>
    <row r="1202" spans="5:5">
      <c r="E1202" s="56"/>
    </row>
    <row r="1203" spans="5:5">
      <c r="E1203" s="56"/>
    </row>
    <row r="1204" spans="5:5">
      <c r="E1204" s="56"/>
    </row>
    <row r="1205" spans="5:5">
      <c r="E1205" s="56"/>
    </row>
    <row r="1206" spans="5:5">
      <c r="E1206" s="56"/>
    </row>
    <row r="1207" spans="5:5">
      <c r="E1207" s="56"/>
    </row>
    <row r="1208" spans="5:5">
      <c r="E1208" s="56"/>
    </row>
    <row r="1209" spans="5:5">
      <c r="E1209" s="56"/>
    </row>
    <row r="1210" spans="5:5">
      <c r="E1210" s="56"/>
    </row>
    <row r="1211" spans="5:5">
      <c r="E1211" s="56"/>
    </row>
    <row r="1212" spans="5:5">
      <c r="E1212" s="56"/>
    </row>
    <row r="1213" spans="5:5">
      <c r="E1213" s="56"/>
    </row>
    <row r="1214" spans="5:5">
      <c r="E1214" s="56"/>
    </row>
    <row r="1215" spans="5:5">
      <c r="E1215" s="56"/>
    </row>
    <row r="1216" spans="5:5">
      <c r="E1216" s="56"/>
    </row>
    <row r="1217" spans="5:5">
      <c r="E1217" s="56"/>
    </row>
    <row r="1218" spans="5:5">
      <c r="E1218" s="56"/>
    </row>
    <row r="1219" spans="5:5">
      <c r="E1219" s="56"/>
    </row>
    <row r="1220" spans="5:5">
      <c r="E1220" s="56"/>
    </row>
    <row r="1221" spans="5:5">
      <c r="E1221" s="56"/>
    </row>
    <row r="1222" spans="5:5">
      <c r="E1222" s="56"/>
    </row>
    <row r="1223" spans="5:5">
      <c r="E1223" s="56"/>
    </row>
    <row r="1224" spans="5:5">
      <c r="E1224" s="56"/>
    </row>
    <row r="1225" spans="5:5">
      <c r="E1225" s="56"/>
    </row>
    <row r="1226" spans="5:5">
      <c r="E1226" s="56"/>
    </row>
    <row r="1227" spans="5:5">
      <c r="E1227" s="56"/>
    </row>
    <row r="1228" spans="5:5">
      <c r="E1228" s="56"/>
    </row>
    <row r="1229" spans="5:5">
      <c r="E1229" s="56"/>
    </row>
    <row r="1230" spans="5:5">
      <c r="E1230" s="56"/>
    </row>
    <row r="1231" spans="5:5">
      <c r="E1231" s="56"/>
    </row>
    <row r="1232" spans="5:5">
      <c r="E1232" s="56"/>
    </row>
    <row r="1233" spans="5:5">
      <c r="E1233" s="56"/>
    </row>
    <row r="1234" spans="5:5">
      <c r="E1234" s="56"/>
    </row>
    <row r="1235" spans="5:5">
      <c r="E1235" s="56"/>
    </row>
    <row r="1236" spans="5:5">
      <c r="E1236" s="56"/>
    </row>
    <row r="1237" spans="5:5">
      <c r="E1237" s="56"/>
    </row>
    <row r="1238" spans="5:5">
      <c r="E1238" s="56"/>
    </row>
    <row r="1239" spans="5:5">
      <c r="E1239" s="56"/>
    </row>
    <row r="1240" spans="5:5">
      <c r="E1240" s="56"/>
    </row>
    <row r="1241" spans="5:5">
      <c r="E1241" s="56"/>
    </row>
    <row r="1242" spans="5:5">
      <c r="E1242" s="56"/>
    </row>
    <row r="1243" spans="5:5">
      <c r="E1243" s="56"/>
    </row>
    <row r="1244" spans="5:5">
      <c r="E1244" s="56"/>
    </row>
    <row r="1245" spans="5:5">
      <c r="E1245" s="56"/>
    </row>
    <row r="1246" spans="5:5">
      <c r="E1246" s="56"/>
    </row>
    <row r="1247" spans="5:5">
      <c r="E1247" s="56"/>
    </row>
    <row r="1248" spans="5:5">
      <c r="E1248" s="56"/>
    </row>
    <row r="1249" spans="5:5">
      <c r="E1249" s="56"/>
    </row>
    <row r="1250" spans="5:5">
      <c r="E1250" s="56"/>
    </row>
    <row r="1251" spans="5:5">
      <c r="E1251" s="56"/>
    </row>
  </sheetData>
  <mergeCells count="3">
    <mergeCell ref="A37:A38"/>
    <mergeCell ref="A9:A36"/>
    <mergeCell ref="A2:A8"/>
  </mergeCells>
  <pageMargins left="0.23622047244094491" right="0.23622047244094491" top="0.74803149606299213" bottom="0.74803149606299213" header="0.31496062992125984" footer="0.31496062992125984"/>
  <pageSetup paperSize="9" scale="2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17"/>
  <sheetViews>
    <sheetView zoomScale="80" zoomScaleNormal="80" workbookViewId="0">
      <selection activeCell="N14" sqref="N14"/>
    </sheetView>
  </sheetViews>
  <sheetFormatPr defaultRowHeight="15"/>
  <cols>
    <col min="2" max="2" width="16" customWidth="1"/>
    <col min="4" max="4" width="13.28515625" customWidth="1"/>
    <col min="11" max="12" width="12" bestFit="1" customWidth="1"/>
    <col min="44" max="44" width="18.42578125" customWidth="1"/>
  </cols>
  <sheetData>
    <row r="1" spans="1:44" ht="30.75" thickBot="1">
      <c r="E1" s="84"/>
      <c r="F1" s="84"/>
      <c r="G1" s="84"/>
      <c r="H1" s="84"/>
      <c r="I1" s="84"/>
      <c r="J1" s="84"/>
      <c r="K1" s="85"/>
      <c r="L1" s="86" t="s">
        <v>203</v>
      </c>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35" t="s">
        <v>204</v>
      </c>
    </row>
    <row r="2" spans="1:44" ht="65.25" customHeight="1">
      <c r="A2" s="15" t="s">
        <v>205</v>
      </c>
      <c r="B2" s="14" t="s">
        <v>206</v>
      </c>
      <c r="C2" s="15" t="s">
        <v>207</v>
      </c>
      <c r="D2" s="14" t="s">
        <v>208</v>
      </c>
      <c r="E2" s="14" t="s">
        <v>18</v>
      </c>
      <c r="F2" s="15" t="s">
        <v>24</v>
      </c>
      <c r="G2" s="14" t="s">
        <v>29</v>
      </c>
      <c r="H2" s="15" t="s">
        <v>34</v>
      </c>
      <c r="I2" s="14" t="s">
        <v>39</v>
      </c>
      <c r="J2" s="15" t="s">
        <v>44</v>
      </c>
      <c r="K2" s="14" t="s">
        <v>49</v>
      </c>
      <c r="L2" s="14" t="s">
        <v>55</v>
      </c>
      <c r="M2" s="15" t="s">
        <v>60</v>
      </c>
      <c r="N2" s="14" t="s">
        <v>65</v>
      </c>
      <c r="O2" s="15" t="s">
        <v>70</v>
      </c>
      <c r="P2" s="14" t="s">
        <v>75</v>
      </c>
      <c r="Q2" s="15" t="s">
        <v>80</v>
      </c>
      <c r="R2" s="14" t="s">
        <v>85</v>
      </c>
      <c r="S2" s="15" t="s">
        <v>90</v>
      </c>
      <c r="T2" s="14" t="s">
        <v>95</v>
      </c>
      <c r="U2" s="15" t="s">
        <v>100</v>
      </c>
      <c r="V2" s="15" t="s">
        <v>105</v>
      </c>
      <c r="W2" s="15" t="s">
        <v>110</v>
      </c>
      <c r="X2" s="14" t="s">
        <v>115</v>
      </c>
      <c r="Y2" s="15" t="s">
        <v>120</v>
      </c>
      <c r="Z2" s="14" t="s">
        <v>125</v>
      </c>
      <c r="AA2" s="15" t="s">
        <v>130</v>
      </c>
      <c r="AB2" s="14" t="s">
        <v>135</v>
      </c>
      <c r="AC2" s="15" t="s">
        <v>140</v>
      </c>
      <c r="AD2" s="14" t="s">
        <v>145</v>
      </c>
      <c r="AE2" s="15" t="s">
        <v>150</v>
      </c>
      <c r="AF2" s="14" t="s">
        <v>155</v>
      </c>
      <c r="AG2" s="15" t="s">
        <v>160</v>
      </c>
      <c r="AH2" s="14" t="s">
        <v>165</v>
      </c>
      <c r="AI2" s="15" t="s">
        <v>170</v>
      </c>
      <c r="AJ2" s="14" t="s">
        <v>175</v>
      </c>
      <c r="AK2" s="15" t="s">
        <v>180</v>
      </c>
      <c r="AL2" s="14" t="s">
        <v>185</v>
      </c>
      <c r="AM2" s="15" t="s">
        <v>190</v>
      </c>
      <c r="AN2" s="15" t="s">
        <v>196</v>
      </c>
      <c r="AO2" s="31" t="s">
        <v>201</v>
      </c>
      <c r="AP2" s="33" t="s">
        <v>209</v>
      </c>
      <c r="AQ2" s="34" t="s">
        <v>210</v>
      </c>
      <c r="AR2" s="13"/>
    </row>
    <row r="3" spans="1:44" ht="15" customHeight="1">
      <c r="A3" s="90" t="s">
        <v>211</v>
      </c>
      <c r="B3" s="69" t="s">
        <v>212</v>
      </c>
      <c r="C3" s="44">
        <v>57</v>
      </c>
      <c r="D3" s="16">
        <v>200000</v>
      </c>
      <c r="E3" s="8">
        <v>5</v>
      </c>
      <c r="F3" s="8">
        <v>2</v>
      </c>
      <c r="G3" s="8">
        <v>3</v>
      </c>
      <c r="H3" s="8">
        <v>8</v>
      </c>
      <c r="I3" s="8">
        <v>3</v>
      </c>
      <c r="J3" s="8">
        <v>1</v>
      </c>
      <c r="K3" s="10">
        <v>2</v>
      </c>
      <c r="L3" s="7">
        <v>4</v>
      </c>
      <c r="M3" s="8">
        <v>1</v>
      </c>
      <c r="N3" s="8">
        <v>2</v>
      </c>
      <c r="O3" s="8">
        <v>5</v>
      </c>
      <c r="P3" s="8">
        <v>3</v>
      </c>
      <c r="Q3" s="8">
        <v>5</v>
      </c>
      <c r="R3" s="8">
        <v>2</v>
      </c>
      <c r="S3" s="8">
        <v>30</v>
      </c>
      <c r="T3" s="8">
        <v>4</v>
      </c>
      <c r="U3" s="8">
        <v>6</v>
      </c>
      <c r="V3" s="8">
        <v>9</v>
      </c>
      <c r="W3" s="8">
        <v>4</v>
      </c>
      <c r="X3" s="8">
        <v>3</v>
      </c>
      <c r="Y3" s="8">
        <v>4</v>
      </c>
      <c r="Z3" s="8">
        <v>1</v>
      </c>
      <c r="AA3" s="8">
        <v>5</v>
      </c>
      <c r="AB3" s="8">
        <v>0</v>
      </c>
      <c r="AC3" s="8">
        <v>0</v>
      </c>
      <c r="AD3" s="8">
        <v>1</v>
      </c>
      <c r="AE3" s="8">
        <v>0</v>
      </c>
      <c r="AF3" s="8">
        <v>0</v>
      </c>
      <c r="AG3" s="8">
        <v>1</v>
      </c>
      <c r="AH3" s="8">
        <v>2</v>
      </c>
      <c r="AI3" s="8">
        <v>3</v>
      </c>
      <c r="AJ3" s="8">
        <v>5</v>
      </c>
      <c r="AK3" s="8">
        <v>5</v>
      </c>
      <c r="AL3" s="8">
        <v>6</v>
      </c>
      <c r="AM3" s="8">
        <v>4</v>
      </c>
      <c r="AN3" s="8">
        <v>30</v>
      </c>
      <c r="AO3" s="10">
        <v>2</v>
      </c>
      <c r="AP3" s="37">
        <f>SUM(L3:AN3)</f>
        <v>145</v>
      </c>
      <c r="AQ3" s="32">
        <f>SUM(E3:K3)+AO3</f>
        <v>26</v>
      </c>
      <c r="AR3" s="87" t="s">
        <v>213</v>
      </c>
    </row>
    <row r="4" spans="1:44">
      <c r="A4" s="90"/>
      <c r="B4" s="70" t="s">
        <v>214</v>
      </c>
      <c r="C4" s="13">
        <v>36</v>
      </c>
      <c r="D4" s="12">
        <v>300</v>
      </c>
      <c r="E4" s="5">
        <v>2</v>
      </c>
      <c r="F4" s="5">
        <v>3</v>
      </c>
      <c r="G4" s="5">
        <v>6</v>
      </c>
      <c r="H4" s="5">
        <v>2</v>
      </c>
      <c r="I4" s="5">
        <v>1</v>
      </c>
      <c r="J4" s="5">
        <v>4</v>
      </c>
      <c r="K4" s="9">
        <v>2</v>
      </c>
      <c r="L4" s="11">
        <v>30</v>
      </c>
      <c r="M4" s="5">
        <v>3</v>
      </c>
      <c r="N4" s="5">
        <v>2</v>
      </c>
      <c r="O4" s="5">
        <v>1</v>
      </c>
      <c r="P4" s="5">
        <v>4</v>
      </c>
      <c r="Q4" s="5">
        <v>2</v>
      </c>
      <c r="R4" s="5">
        <v>3</v>
      </c>
      <c r="S4" s="5">
        <v>0</v>
      </c>
      <c r="T4" s="5">
        <v>1</v>
      </c>
      <c r="U4" s="5">
        <v>4</v>
      </c>
      <c r="V4" s="5">
        <v>2</v>
      </c>
      <c r="W4" s="5">
        <v>10</v>
      </c>
      <c r="X4" s="5">
        <v>2</v>
      </c>
      <c r="Y4" s="5">
        <v>3</v>
      </c>
      <c r="Z4" s="5">
        <v>2</v>
      </c>
      <c r="AA4" s="5">
        <v>1</v>
      </c>
      <c r="AB4" s="5">
        <v>4</v>
      </c>
      <c r="AC4" s="5">
        <v>2</v>
      </c>
      <c r="AD4" s="5">
        <v>3</v>
      </c>
      <c r="AE4" s="5">
        <v>4</v>
      </c>
      <c r="AF4" s="5">
        <v>5</v>
      </c>
      <c r="AG4" s="5">
        <v>2</v>
      </c>
      <c r="AH4" s="5">
        <v>3</v>
      </c>
      <c r="AI4" s="5">
        <v>1</v>
      </c>
      <c r="AJ4" s="5">
        <v>4</v>
      </c>
      <c r="AK4" s="5">
        <v>0</v>
      </c>
      <c r="AL4" s="5">
        <v>3</v>
      </c>
      <c r="AM4" s="5">
        <v>1</v>
      </c>
      <c r="AN4" s="5">
        <v>74</v>
      </c>
      <c r="AO4" s="9">
        <v>3</v>
      </c>
      <c r="AP4" s="37">
        <f t="shared" ref="AP4:AP6" si="0">SUM(L4:AN4)</f>
        <v>176</v>
      </c>
      <c r="AQ4" s="29">
        <f>SUM(E4:K4)+AO4</f>
        <v>23</v>
      </c>
      <c r="AR4" s="87"/>
    </row>
    <row r="5" spans="1:44">
      <c r="A5" s="90"/>
      <c r="B5" s="71" t="s">
        <v>212</v>
      </c>
      <c r="C5" s="5">
        <v>43</v>
      </c>
      <c r="D5" s="5">
        <v>500</v>
      </c>
      <c r="E5" s="5">
        <v>2</v>
      </c>
      <c r="F5" s="5">
        <v>1</v>
      </c>
      <c r="G5" s="5">
        <v>3</v>
      </c>
      <c r="H5" s="5">
        <v>4</v>
      </c>
      <c r="I5" s="5">
        <v>0</v>
      </c>
      <c r="J5" s="5">
        <v>5</v>
      </c>
      <c r="K5" s="5">
        <v>0</v>
      </c>
      <c r="L5" s="13">
        <v>8</v>
      </c>
      <c r="M5" s="5">
        <v>1</v>
      </c>
      <c r="N5" s="5">
        <v>0</v>
      </c>
      <c r="O5" s="5">
        <v>2</v>
      </c>
      <c r="P5" s="5">
        <v>3</v>
      </c>
      <c r="Q5" s="5">
        <v>2</v>
      </c>
      <c r="R5" s="5">
        <v>3</v>
      </c>
      <c r="S5" s="5">
        <v>1</v>
      </c>
      <c r="T5" s="5">
        <v>4</v>
      </c>
      <c r="U5" s="5">
        <v>0</v>
      </c>
      <c r="V5" s="5">
        <v>4</v>
      </c>
      <c r="W5" s="5">
        <v>0</v>
      </c>
      <c r="X5" s="5">
        <v>2</v>
      </c>
      <c r="Y5" s="5">
        <v>5</v>
      </c>
      <c r="Z5" s="5">
        <v>3</v>
      </c>
      <c r="AA5" s="5">
        <v>0</v>
      </c>
      <c r="AB5" s="5">
        <v>1</v>
      </c>
      <c r="AC5" s="5">
        <v>4</v>
      </c>
      <c r="AD5" s="5">
        <v>2</v>
      </c>
      <c r="AE5" s="5">
        <v>3</v>
      </c>
      <c r="AF5" s="5">
        <v>6</v>
      </c>
      <c r="AG5" s="5">
        <v>5</v>
      </c>
      <c r="AH5" s="5">
        <v>4</v>
      </c>
      <c r="AI5" s="5">
        <v>3</v>
      </c>
      <c r="AJ5" s="5">
        <v>2</v>
      </c>
      <c r="AK5" s="5">
        <v>0</v>
      </c>
      <c r="AL5" s="5">
        <v>3</v>
      </c>
      <c r="AM5" s="5">
        <v>4</v>
      </c>
      <c r="AN5" s="5">
        <v>3</v>
      </c>
      <c r="AO5" s="9">
        <v>2</v>
      </c>
      <c r="AP5" s="37">
        <f t="shared" si="0"/>
        <v>78</v>
      </c>
      <c r="AQ5" s="30">
        <f>SUM(E5:K5)+AO5</f>
        <v>17</v>
      </c>
      <c r="AR5" s="87"/>
    </row>
    <row r="6" spans="1:44" ht="15.75" customHeight="1">
      <c r="A6" s="90"/>
      <c r="B6" s="72" t="s">
        <v>212</v>
      </c>
      <c r="C6" s="41">
        <v>18</v>
      </c>
      <c r="D6" s="39">
        <v>60000</v>
      </c>
      <c r="E6" s="42">
        <v>0</v>
      </c>
      <c r="F6" s="42">
        <v>0</v>
      </c>
      <c r="G6" s="42">
        <v>0</v>
      </c>
      <c r="H6" s="42">
        <v>0</v>
      </c>
      <c r="I6" s="42">
        <v>0</v>
      </c>
      <c r="J6" s="42">
        <v>0</v>
      </c>
      <c r="K6" s="43">
        <v>0</v>
      </c>
      <c r="L6" s="38">
        <v>0</v>
      </c>
      <c r="M6" s="39">
        <v>0</v>
      </c>
      <c r="N6" s="39">
        <v>0</v>
      </c>
      <c r="O6" s="39">
        <v>0</v>
      </c>
      <c r="P6" s="39">
        <v>0</v>
      </c>
      <c r="Q6" s="39">
        <v>0</v>
      </c>
      <c r="R6" s="39">
        <v>0</v>
      </c>
      <c r="S6" s="39">
        <v>0</v>
      </c>
      <c r="T6" s="39">
        <v>0</v>
      </c>
      <c r="U6" s="39">
        <v>0</v>
      </c>
      <c r="V6" s="39">
        <v>0</v>
      </c>
      <c r="W6" s="39">
        <v>0</v>
      </c>
      <c r="X6" s="39">
        <v>0</v>
      </c>
      <c r="Y6" s="39">
        <v>0</v>
      </c>
      <c r="Z6" s="39">
        <v>0</v>
      </c>
      <c r="AA6" s="39">
        <v>0</v>
      </c>
      <c r="AB6" s="39">
        <v>0</v>
      </c>
      <c r="AC6" s="39">
        <v>0</v>
      </c>
      <c r="AD6" s="39">
        <v>0</v>
      </c>
      <c r="AE6" s="39">
        <v>0</v>
      </c>
      <c r="AF6" s="39">
        <v>0</v>
      </c>
      <c r="AG6" s="39">
        <v>0</v>
      </c>
      <c r="AH6" s="39">
        <v>0</v>
      </c>
      <c r="AI6" s="39">
        <v>0</v>
      </c>
      <c r="AJ6" s="39">
        <v>0</v>
      </c>
      <c r="AK6" s="39">
        <v>0</v>
      </c>
      <c r="AL6" s="39">
        <v>0</v>
      </c>
      <c r="AM6" s="39">
        <v>0</v>
      </c>
      <c r="AN6" s="39">
        <v>0</v>
      </c>
      <c r="AO6" s="40">
        <v>0</v>
      </c>
      <c r="AP6" s="37">
        <f t="shared" si="0"/>
        <v>0</v>
      </c>
      <c r="AQ6" s="30">
        <f>SUM(E6:K6)+AO6</f>
        <v>0</v>
      </c>
      <c r="AR6" s="87"/>
    </row>
    <row r="7" spans="1:44">
      <c r="A7" s="59" t="s">
        <v>215</v>
      </c>
      <c r="B7" s="60">
        <f t="shared" ref="B7:AO7" si="1">SUM(B3:B6)</f>
        <v>0</v>
      </c>
      <c r="C7" s="60">
        <f t="shared" si="1"/>
        <v>154</v>
      </c>
      <c r="D7" s="60">
        <f t="shared" si="1"/>
        <v>260800</v>
      </c>
      <c r="E7" s="61">
        <f t="shared" si="1"/>
        <v>9</v>
      </c>
      <c r="F7" s="61">
        <f t="shared" si="1"/>
        <v>6</v>
      </c>
      <c r="G7" s="61">
        <f t="shared" si="1"/>
        <v>12</v>
      </c>
      <c r="H7" s="61">
        <f t="shared" si="1"/>
        <v>14</v>
      </c>
      <c r="I7" s="61">
        <f t="shared" si="1"/>
        <v>4</v>
      </c>
      <c r="J7" s="61">
        <f t="shared" si="1"/>
        <v>10</v>
      </c>
      <c r="K7" s="62">
        <f t="shared" si="1"/>
        <v>4</v>
      </c>
      <c r="L7" s="63">
        <f t="shared" si="1"/>
        <v>42</v>
      </c>
      <c r="M7" s="60">
        <f t="shared" si="1"/>
        <v>5</v>
      </c>
      <c r="N7" s="60">
        <f t="shared" si="1"/>
        <v>4</v>
      </c>
      <c r="O7" s="60">
        <f t="shared" si="1"/>
        <v>8</v>
      </c>
      <c r="P7" s="60">
        <f t="shared" si="1"/>
        <v>10</v>
      </c>
      <c r="Q7" s="60">
        <f t="shared" si="1"/>
        <v>9</v>
      </c>
      <c r="R7" s="60">
        <f t="shared" si="1"/>
        <v>8</v>
      </c>
      <c r="S7" s="60">
        <f t="shared" si="1"/>
        <v>31</v>
      </c>
      <c r="T7" s="60">
        <f t="shared" si="1"/>
        <v>9</v>
      </c>
      <c r="U7" s="60">
        <f t="shared" si="1"/>
        <v>10</v>
      </c>
      <c r="V7" s="60">
        <f t="shared" si="1"/>
        <v>15</v>
      </c>
      <c r="W7" s="60">
        <f t="shared" si="1"/>
        <v>14</v>
      </c>
      <c r="X7" s="60">
        <f t="shared" si="1"/>
        <v>7</v>
      </c>
      <c r="Y7" s="60">
        <f t="shared" si="1"/>
        <v>12</v>
      </c>
      <c r="Z7" s="60">
        <f t="shared" si="1"/>
        <v>6</v>
      </c>
      <c r="AA7" s="60">
        <f t="shared" si="1"/>
        <v>6</v>
      </c>
      <c r="AB7" s="60">
        <f t="shared" si="1"/>
        <v>5</v>
      </c>
      <c r="AC7" s="60">
        <f t="shared" si="1"/>
        <v>6</v>
      </c>
      <c r="AD7" s="60">
        <f t="shared" si="1"/>
        <v>6</v>
      </c>
      <c r="AE7" s="60">
        <f t="shared" si="1"/>
        <v>7</v>
      </c>
      <c r="AF7" s="60">
        <f t="shared" si="1"/>
        <v>11</v>
      </c>
      <c r="AG7" s="60">
        <f t="shared" si="1"/>
        <v>8</v>
      </c>
      <c r="AH7" s="60">
        <f t="shared" si="1"/>
        <v>9</v>
      </c>
      <c r="AI7" s="60">
        <f t="shared" si="1"/>
        <v>7</v>
      </c>
      <c r="AJ7" s="60">
        <f t="shared" si="1"/>
        <v>11</v>
      </c>
      <c r="AK7" s="60">
        <f t="shared" si="1"/>
        <v>5</v>
      </c>
      <c r="AL7" s="60">
        <f t="shared" si="1"/>
        <v>12</v>
      </c>
      <c r="AM7" s="60">
        <f t="shared" si="1"/>
        <v>9</v>
      </c>
      <c r="AN7" s="60">
        <f t="shared" si="1"/>
        <v>107</v>
      </c>
      <c r="AO7" s="64">
        <f t="shared" si="1"/>
        <v>7</v>
      </c>
      <c r="AP7" s="65">
        <f>SUM(L7:AN7)</f>
        <v>399</v>
      </c>
      <c r="AQ7" s="65">
        <f>SUM(E7:K7)+AO7</f>
        <v>66</v>
      </c>
      <c r="AR7" s="88"/>
    </row>
    <row r="9" spans="1:44" s="47" customFormat="1">
      <c r="A9" s="73" t="s">
        <v>216</v>
      </c>
    </row>
    <row r="10" spans="1:44" s="47" customFormat="1" ht="60">
      <c r="A10" s="48" t="s">
        <v>205</v>
      </c>
      <c r="B10" s="49" t="s">
        <v>206</v>
      </c>
      <c r="C10" s="48" t="s">
        <v>207</v>
      </c>
      <c r="D10" s="49" t="s">
        <v>208</v>
      </c>
      <c r="E10" s="49" t="s">
        <v>18</v>
      </c>
      <c r="F10" s="48" t="s">
        <v>24</v>
      </c>
      <c r="G10" s="49" t="s">
        <v>29</v>
      </c>
      <c r="H10" s="48" t="s">
        <v>34</v>
      </c>
      <c r="I10" s="49" t="s">
        <v>39</v>
      </c>
      <c r="J10" s="48" t="s">
        <v>44</v>
      </c>
      <c r="K10" s="49" t="s">
        <v>49</v>
      </c>
      <c r="L10" s="49" t="s">
        <v>55</v>
      </c>
      <c r="M10" s="48" t="s">
        <v>60</v>
      </c>
      <c r="N10" s="49" t="s">
        <v>65</v>
      </c>
      <c r="O10" s="48" t="s">
        <v>70</v>
      </c>
      <c r="P10" s="49" t="s">
        <v>75</v>
      </c>
      <c r="Q10" s="48" t="s">
        <v>80</v>
      </c>
      <c r="R10" s="49" t="s">
        <v>85</v>
      </c>
      <c r="S10" s="48" t="s">
        <v>90</v>
      </c>
      <c r="T10" s="49" t="s">
        <v>95</v>
      </c>
      <c r="U10" s="48" t="s">
        <v>100</v>
      </c>
      <c r="V10" s="48" t="s">
        <v>105</v>
      </c>
      <c r="W10" s="48" t="s">
        <v>110</v>
      </c>
      <c r="X10" s="49" t="s">
        <v>115</v>
      </c>
      <c r="Y10" s="48" t="s">
        <v>120</v>
      </c>
      <c r="Z10" s="49" t="s">
        <v>125</v>
      </c>
      <c r="AA10" s="48" t="s">
        <v>130</v>
      </c>
      <c r="AB10" s="49" t="s">
        <v>135</v>
      </c>
      <c r="AC10" s="48" t="s">
        <v>140</v>
      </c>
      <c r="AD10" s="49" t="s">
        <v>145</v>
      </c>
      <c r="AE10" s="48" t="s">
        <v>150</v>
      </c>
      <c r="AF10" s="49" t="s">
        <v>155</v>
      </c>
      <c r="AG10" s="48" t="s">
        <v>160</v>
      </c>
      <c r="AH10" s="49" t="s">
        <v>165</v>
      </c>
      <c r="AI10" s="48" t="s">
        <v>170</v>
      </c>
      <c r="AJ10" s="49" t="s">
        <v>175</v>
      </c>
      <c r="AK10" s="48" t="s">
        <v>180</v>
      </c>
      <c r="AL10" s="49" t="s">
        <v>185</v>
      </c>
      <c r="AM10" s="48" t="s">
        <v>190</v>
      </c>
      <c r="AN10" s="48" t="s">
        <v>196</v>
      </c>
      <c r="AO10" s="50" t="s">
        <v>201</v>
      </c>
    </row>
    <row r="11" spans="1:44" s="47" customFormat="1">
      <c r="A11" s="89" t="s">
        <v>217</v>
      </c>
      <c r="B11" s="51" t="s">
        <v>218</v>
      </c>
      <c r="C11" s="51">
        <v>57</v>
      </c>
      <c r="D11" s="51">
        <v>200000</v>
      </c>
      <c r="E11" s="51" t="s">
        <v>219</v>
      </c>
      <c r="F11" s="51" t="s">
        <v>220</v>
      </c>
      <c r="G11" s="51" t="s">
        <v>220</v>
      </c>
      <c r="H11" s="51" t="s">
        <v>220</v>
      </c>
      <c r="I11" s="51" t="s">
        <v>220</v>
      </c>
      <c r="J11" s="51" t="s">
        <v>220</v>
      </c>
      <c r="K11" s="51" t="s">
        <v>220</v>
      </c>
      <c r="L11" s="51" t="s">
        <v>220</v>
      </c>
      <c r="M11" s="51" t="s">
        <v>220</v>
      </c>
      <c r="N11" s="51" t="s">
        <v>220</v>
      </c>
      <c r="O11" s="51" t="s">
        <v>220</v>
      </c>
      <c r="P11" s="51" t="s">
        <v>220</v>
      </c>
      <c r="Q11" s="51" t="s">
        <v>220</v>
      </c>
      <c r="R11" s="51" t="s">
        <v>220</v>
      </c>
      <c r="S11" s="51" t="s">
        <v>220</v>
      </c>
      <c r="T11" s="51" t="s">
        <v>220</v>
      </c>
      <c r="U11" s="51" t="s">
        <v>220</v>
      </c>
      <c r="V11" s="51" t="s">
        <v>220</v>
      </c>
      <c r="W11" s="51" t="s">
        <v>220</v>
      </c>
      <c r="X11" s="51" t="s">
        <v>220</v>
      </c>
      <c r="Y11" s="51" t="s">
        <v>220</v>
      </c>
      <c r="Z11" s="51" t="s">
        <v>220</v>
      </c>
      <c r="AA11" s="51" t="s">
        <v>220</v>
      </c>
      <c r="AB11" s="51" t="s">
        <v>220</v>
      </c>
      <c r="AC11" s="51" t="s">
        <v>220</v>
      </c>
      <c r="AD11" s="51" t="s">
        <v>220</v>
      </c>
      <c r="AE11" s="51" t="s">
        <v>220</v>
      </c>
      <c r="AF11" s="51" t="s">
        <v>220</v>
      </c>
      <c r="AG11" s="51" t="s">
        <v>220</v>
      </c>
      <c r="AH11" s="51" t="s">
        <v>220</v>
      </c>
      <c r="AI11" s="51" t="s">
        <v>220</v>
      </c>
      <c r="AJ11" s="51" t="s">
        <v>220</v>
      </c>
      <c r="AK11" s="51" t="s">
        <v>220</v>
      </c>
      <c r="AL11" s="51" t="s">
        <v>220</v>
      </c>
      <c r="AM11" s="51" t="s">
        <v>220</v>
      </c>
      <c r="AN11" s="51" t="s">
        <v>220</v>
      </c>
      <c r="AO11" s="51" t="s">
        <v>220</v>
      </c>
    </row>
    <row r="12" spans="1:44" s="47" customFormat="1">
      <c r="A12" s="89"/>
      <c r="B12" s="51" t="s">
        <v>221</v>
      </c>
      <c r="C12" s="51">
        <v>36</v>
      </c>
      <c r="D12" s="51">
        <v>300</v>
      </c>
      <c r="E12" s="51" t="s">
        <v>220</v>
      </c>
      <c r="F12" s="51" t="s">
        <v>220</v>
      </c>
      <c r="G12" s="51" t="s">
        <v>220</v>
      </c>
      <c r="H12" s="51" t="s">
        <v>220</v>
      </c>
      <c r="I12" s="51" t="s">
        <v>220</v>
      </c>
      <c r="J12" s="51" t="s">
        <v>220</v>
      </c>
      <c r="K12" s="51" t="s">
        <v>220</v>
      </c>
      <c r="L12" s="51" t="s">
        <v>220</v>
      </c>
      <c r="M12" s="51" t="s">
        <v>220</v>
      </c>
      <c r="N12" s="51" t="s">
        <v>220</v>
      </c>
      <c r="O12" s="51" t="s">
        <v>220</v>
      </c>
      <c r="P12" s="51" t="s">
        <v>220</v>
      </c>
      <c r="Q12" s="51" t="s">
        <v>220</v>
      </c>
      <c r="R12" s="51" t="s">
        <v>220</v>
      </c>
      <c r="S12" s="51" t="s">
        <v>220</v>
      </c>
      <c r="T12" s="51" t="s">
        <v>220</v>
      </c>
      <c r="U12" s="51" t="s">
        <v>220</v>
      </c>
      <c r="V12" s="51" t="s">
        <v>220</v>
      </c>
      <c r="W12" s="51" t="s">
        <v>220</v>
      </c>
      <c r="X12" s="51" t="s">
        <v>220</v>
      </c>
      <c r="Y12" s="51" t="s">
        <v>220</v>
      </c>
      <c r="Z12" s="51" t="s">
        <v>220</v>
      </c>
      <c r="AA12" s="51" t="s">
        <v>220</v>
      </c>
      <c r="AB12" s="51" t="s">
        <v>220</v>
      </c>
      <c r="AC12" s="51" t="s">
        <v>220</v>
      </c>
      <c r="AD12" s="51" t="s">
        <v>220</v>
      </c>
      <c r="AE12" s="51" t="s">
        <v>220</v>
      </c>
      <c r="AF12" s="51" t="s">
        <v>220</v>
      </c>
      <c r="AG12" s="51" t="s">
        <v>220</v>
      </c>
      <c r="AH12" s="51" t="s">
        <v>220</v>
      </c>
      <c r="AI12" s="51" t="s">
        <v>220</v>
      </c>
      <c r="AJ12" s="51" t="s">
        <v>220</v>
      </c>
      <c r="AK12" s="51" t="s">
        <v>220</v>
      </c>
      <c r="AL12" s="51" t="s">
        <v>220</v>
      </c>
      <c r="AM12" s="51" t="s">
        <v>220</v>
      </c>
      <c r="AN12" s="51" t="s">
        <v>220</v>
      </c>
      <c r="AO12" s="51" t="s">
        <v>222</v>
      </c>
    </row>
    <row r="13" spans="1:44" s="47" customFormat="1">
      <c r="A13" s="89"/>
      <c r="B13" s="51" t="s">
        <v>223</v>
      </c>
      <c r="C13" s="51">
        <v>43</v>
      </c>
      <c r="D13" s="51">
        <v>500</v>
      </c>
      <c r="E13" s="51" t="s">
        <v>220</v>
      </c>
      <c r="F13" s="51" t="s">
        <v>220</v>
      </c>
      <c r="G13" s="51" t="s">
        <v>220</v>
      </c>
      <c r="H13" s="51" t="s">
        <v>220</v>
      </c>
      <c r="I13" s="51" t="s">
        <v>220</v>
      </c>
      <c r="J13" s="51" t="s">
        <v>220</v>
      </c>
      <c r="K13" s="51" t="s">
        <v>220</v>
      </c>
      <c r="L13" s="51" t="s">
        <v>220</v>
      </c>
      <c r="M13" s="51" t="s">
        <v>220</v>
      </c>
      <c r="N13" s="51" t="s">
        <v>220</v>
      </c>
      <c r="O13" s="51" t="s">
        <v>220</v>
      </c>
      <c r="P13" s="51" t="s">
        <v>220</v>
      </c>
      <c r="Q13" s="51" t="s">
        <v>220</v>
      </c>
      <c r="R13" s="51" t="s">
        <v>220</v>
      </c>
      <c r="S13" s="51" t="s">
        <v>220</v>
      </c>
      <c r="T13" s="51" t="s">
        <v>220</v>
      </c>
      <c r="U13" s="51" t="s">
        <v>220</v>
      </c>
      <c r="V13" s="51" t="s">
        <v>220</v>
      </c>
      <c r="W13" s="51" t="s">
        <v>220</v>
      </c>
      <c r="X13" s="51" t="s">
        <v>220</v>
      </c>
      <c r="Y13" s="51" t="s">
        <v>220</v>
      </c>
      <c r="Z13" s="51" t="s">
        <v>220</v>
      </c>
      <c r="AA13" s="51" t="s">
        <v>220</v>
      </c>
      <c r="AB13" s="51" t="s">
        <v>220</v>
      </c>
      <c r="AC13" s="51" t="s">
        <v>220</v>
      </c>
      <c r="AD13" s="51" t="s">
        <v>220</v>
      </c>
      <c r="AE13" s="51" t="s">
        <v>220</v>
      </c>
      <c r="AF13" s="51" t="s">
        <v>220</v>
      </c>
      <c r="AG13" s="51" t="s">
        <v>220</v>
      </c>
      <c r="AH13" s="51" t="s">
        <v>220</v>
      </c>
      <c r="AI13" s="51" t="s">
        <v>220</v>
      </c>
      <c r="AJ13" s="51" t="s">
        <v>220</v>
      </c>
      <c r="AK13" s="51" t="s">
        <v>220</v>
      </c>
      <c r="AL13" s="51" t="s">
        <v>224</v>
      </c>
      <c r="AM13" s="51" t="s">
        <v>220</v>
      </c>
      <c r="AN13" s="51" t="s">
        <v>220</v>
      </c>
      <c r="AO13" s="51" t="s">
        <v>220</v>
      </c>
    </row>
    <row r="14" spans="1:44" s="47" customFormat="1">
      <c r="A14" s="89"/>
      <c r="B14" s="51" t="s">
        <v>225</v>
      </c>
      <c r="C14" s="51">
        <v>18</v>
      </c>
      <c r="D14" s="51">
        <v>60000</v>
      </c>
      <c r="E14" s="51" t="s">
        <v>220</v>
      </c>
      <c r="F14" s="51" t="s">
        <v>220</v>
      </c>
      <c r="G14" s="51" t="s">
        <v>220</v>
      </c>
      <c r="H14" s="51" t="s">
        <v>220</v>
      </c>
      <c r="I14" s="51" t="s">
        <v>220</v>
      </c>
      <c r="J14" s="51" t="s">
        <v>220</v>
      </c>
      <c r="K14" s="51" t="s">
        <v>220</v>
      </c>
      <c r="L14" s="51" t="s">
        <v>220</v>
      </c>
      <c r="M14" s="51" t="s">
        <v>220</v>
      </c>
      <c r="N14" s="51" t="s">
        <v>220</v>
      </c>
      <c r="O14" s="51" t="s">
        <v>220</v>
      </c>
      <c r="P14" s="51" t="s">
        <v>220</v>
      </c>
      <c r="Q14" s="51" t="s">
        <v>220</v>
      </c>
      <c r="R14" s="51" t="s">
        <v>220</v>
      </c>
      <c r="S14" s="51" t="s">
        <v>220</v>
      </c>
      <c r="T14" s="51" t="s">
        <v>220</v>
      </c>
      <c r="U14" s="51" t="s">
        <v>220</v>
      </c>
      <c r="V14" s="51" t="s">
        <v>220</v>
      </c>
      <c r="W14" s="51" t="s">
        <v>220</v>
      </c>
      <c r="X14" s="51" t="s">
        <v>220</v>
      </c>
      <c r="Y14" s="51" t="s">
        <v>220</v>
      </c>
      <c r="Z14" s="51" t="s">
        <v>220</v>
      </c>
      <c r="AA14" s="51" t="s">
        <v>220</v>
      </c>
      <c r="AB14" s="51" t="s">
        <v>220</v>
      </c>
      <c r="AC14" s="51" t="s">
        <v>220</v>
      </c>
      <c r="AD14" s="51" t="s">
        <v>220</v>
      </c>
      <c r="AE14" s="51" t="s">
        <v>220</v>
      </c>
      <c r="AF14" s="51" t="s">
        <v>220</v>
      </c>
      <c r="AG14" s="51" t="s">
        <v>220</v>
      </c>
      <c r="AH14" s="51" t="s">
        <v>220</v>
      </c>
      <c r="AI14" s="51" t="s">
        <v>220</v>
      </c>
      <c r="AJ14" s="51" t="s">
        <v>220</v>
      </c>
      <c r="AK14" s="51" t="s">
        <v>220</v>
      </c>
      <c r="AL14" s="51" t="s">
        <v>220</v>
      </c>
      <c r="AM14" s="51" t="s">
        <v>220</v>
      </c>
      <c r="AN14" s="51" t="s">
        <v>220</v>
      </c>
      <c r="AO14" s="51" t="s">
        <v>220</v>
      </c>
    </row>
    <row r="17" spans="2:2">
      <c r="B17" s="36" t="s">
        <v>226</v>
      </c>
    </row>
  </sheetData>
  <mergeCells count="5">
    <mergeCell ref="E1:K1"/>
    <mergeCell ref="L1:AN1"/>
    <mergeCell ref="AR3:AR7"/>
    <mergeCell ref="A11:A14"/>
    <mergeCell ref="A3:A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Work streams Excel Document" ma:contentTypeID="0x010100A7F1C2C28C0DDF429D3967C5029A24D70104003D16CC8EC069A84E9960118433D7B0A5" ma:contentTypeVersion="16" ma:contentTypeDescription="" ma:contentTypeScope="" ma:versionID="83859398d52806b59c9e46860198a570">
  <xsd:schema xmlns:xsd="http://www.w3.org/2001/XMLSchema" xmlns:xs="http://www.w3.org/2001/XMLSchema" xmlns:p="http://schemas.microsoft.com/office/2006/metadata/properties" xmlns:ns2="d0fb0f98-34f9-4d57-9559-eb8efd17aa5e" targetNamespace="http://schemas.microsoft.com/office/2006/metadata/properties" ma:root="true" ma:fieldsID="6b85aec1820f73cfae481bc41f2f9244" ns2:_="">
    <xsd:import namespace="d0fb0f98-34f9-4d57-9559-eb8efd17aa5e"/>
    <xsd:element name="properties">
      <xsd:complexType>
        <xsd:sequence>
          <xsd:element name="documentManagement">
            <xsd:complexType>
              <xsd:all>
                <xsd:element ref="ns2:Year"/>
                <xsd:element ref="ns2:MeetingDate" minOccurs="0"/>
                <xsd:element ref="ns2:TaxCatchAll" minOccurs="0"/>
                <xsd:element ref="ns2:he1c17a780294832ba6fe11c47de57e0" minOccurs="0"/>
                <xsd:element ref="ns2:TaxCatchAllLabel" minOccurs="0"/>
                <xsd:element ref="ns2:gc4b2a0800d044da9daafc8156a2543b" minOccurs="0"/>
                <xsd:element ref="ns2:l9aa21e9a7bd4521812a25cad0d54bb6" minOccurs="0"/>
                <xsd:element ref="ns2:c5e08ca91d6c46eb91495a6c717d58a5" minOccurs="0"/>
                <xsd:element ref="ns2:l04a7e1e03c745d8a68f2031a276e53c"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5" ma:displayName="Year" ma:default="" ma:internalName="Year" ma:readOnly="false">
      <xsd:simpleType>
        <xsd:restriction base="dms:Text">
          <xsd:maxLength value="4"/>
        </xsd:restriction>
      </xsd:simpleType>
    </xsd:element>
    <xsd:element name="MeetingDate" ma:index="7" nillable="true" ma:displayName="Meeting Date" ma:format="DateOnly" ma:internalName="MeetingDate" ma:readOnly="false">
      <xsd:simpleType>
        <xsd:restriction base="dms:DateTime"/>
      </xsd:simpleType>
    </xsd:element>
    <xsd:element name="TaxCatchAll" ma:index="8" nillable="true" ma:displayName="Taxonomy Catch All Column" ma:hidden="true" ma:list="{82bd372a-1815-46ed-bbef-af0ff6265344}"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he1c17a780294832ba6fe11c47de57e0" ma:index="16" ma:taxonomy="true" ma:internalName="he1c17a780294832ba6fe11c47de57e0" ma:taxonomyFieldName="DocumentType" ma:displayName="Document Type" ma:readOnly="false" ma:fieldId="{1e1c17a7-8029-4832-ba6f-e11c47de57e0}"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TaxCatchAllLabel" ma:index="17" nillable="true" ma:displayName="Taxonomy Catch All Column1" ma:hidden="true" ma:list="{82bd372a-1815-46ed-bbef-af0ff6265344}"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gc4b2a0800d044da9daafc8156a2543b" ma:index="18" ma:taxonomy="true" ma:internalName="gc4b2a0800d044da9daafc8156a2543b" ma:taxonomyFieldName="ConfidentialityLevel" ma:displayName="Confidentiality Level" ma:indexed="true" ma:readOnly="false" ma:default="5;#Regular|07f1e362-856b-423d-bea6-a14079762141" ma:fieldId="{0c4b2a08-00d0-44da-9daa-fc8156a2543b}"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l9aa21e9a7bd4521812a25cad0d54bb6" ma:index="19" nillable="true" ma:taxonomy="true" ma:internalName="l9aa21e9a7bd4521812a25cad0d54bb6" ma:taxonomyFieldName="EsmaAudience" ma:displayName="Audience" ma:readOnly="false" ma:fieldId="{59aa21e9-a7bd-4521-812a-25cad0d54bb6}"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c5e08ca91d6c46eb91495a6c717d58a5" ma:index="20" nillable="true" ma:taxonomy="true" ma:internalName="c5e08ca91d6c46eb91495a6c717d58a5" ma:taxonomyFieldName="Topic" ma:displayName="Topic" ma:indexed="true" ma:readOnly="false" ma:fieldId="{c5e08ca9-1d6c-46eb-9149-5a6c717d58a5}" ma:sspId="d4b01e31-ead0-4f68-a8e9-2aaca35f2e62" ma:termSetId="6d762886-f6df-4d49-a432-385cda735bb4" ma:anchorId="00000000-0000-0000-0000-000000000000" ma:open="false" ma:isKeyword="false">
      <xsd:complexType>
        <xsd:sequence>
          <xsd:element ref="pc:Terms" minOccurs="0" maxOccurs="1"/>
        </xsd:sequence>
      </xsd:complexType>
    </xsd:element>
    <xsd:element name="l04a7e1e03c745d8a68f2031a276e53c" ma:index="21" nillable="true" ma:taxonomy="true" ma:internalName="l04a7e1e03c745d8a68f2031a276e53c" ma:taxonomyFieldName="SubTopic" ma:displayName="Sub Topic" ma:indexed="true" ma:readOnly="false" ma:fieldId="{504a7e1e-03c7-45d8-a68f-2031a276e53c}" ma:sspId="d4b01e31-ead0-4f68-a8e9-2aaca35f2e62" ma:termSetId="0c68bd6b-cce4-4e03-823f-cad8e4c2779c"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MD Policy Document" ma:contentTypeID="0x010100503F0D35E53D034B940919FAB1A37C88010200886C2D374374F346A8C0877FBBFFF5A6" ma:contentTypeVersion="31" ma:contentTypeDescription="" ma:contentTypeScope="" ma:versionID="1fb430719e565b9939d75d06f8491fe9">
  <xsd:schema xmlns:xsd="http://www.w3.org/2001/XMLSchema" xmlns:xs="http://www.w3.org/2001/XMLSchema" xmlns:p="http://schemas.microsoft.com/office/2006/metadata/properties" xmlns:ns2="d0fb0f98-34f9-4d57-9559-eb8efd17aa5e" xmlns:ns3="6f12cd6b-8b2a-4dd7-980a-cc1ae6d63939" xmlns:ns4="http://schemas.microsoft.com/sharepoint/v4" targetNamespace="http://schemas.microsoft.com/office/2006/metadata/properties" ma:root="true" ma:fieldsID="522ac47a3cba7e59d9776d6cff6ca173" ns2:_="" ns3:_="" ns4:_="">
    <xsd:import namespace="d0fb0f98-34f9-4d57-9559-eb8efd17aa5e"/>
    <xsd:import namespace="6f12cd6b-8b2a-4dd7-980a-cc1ae6d63939"/>
    <xsd:import namespace="http://schemas.microsoft.com/sharepoint/v4"/>
    <xsd:element name="properties">
      <xsd:complexType>
        <xsd:sequence>
          <xsd:element name="documentManagement">
            <xsd:complexType>
              <xsd:all>
                <xsd:element ref="ns2:Year"/>
                <xsd:element ref="ns2:MeetingDate" minOccurs="0"/>
                <xsd:element ref="ns2:TaxCatchAll" minOccurs="0"/>
                <xsd:element ref="ns2:TaxCatchAllLabel" minOccurs="0"/>
                <xsd:element ref="ns2:eed0a0b2ea6941718a34434e243f3d8f" minOccurs="0"/>
                <xsd:element ref="ns2:j69a081f486747f6ac8a5aeed63facfd" minOccurs="0"/>
                <xsd:element ref="ns2:a9b3b1dad23b4ba58c3f3e36a96e1d9c" minOccurs="0"/>
                <xsd:element ref="ns2:caa5aeb1a6644849b60fbe2335e12657" minOccurs="0"/>
                <xsd:element ref="ns2:adfed02cb80f4453940112edc610ae0b" minOccurs="0"/>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SearchProperties" minOccurs="0"/>
                <xsd:element ref="ns4:IconOverlay" minOccurs="0"/>
                <xsd:element ref="ns3:MediaServiceGenerationTime" minOccurs="0"/>
                <xsd:element ref="ns3:MediaServiceEventHashCode" minOccurs="0"/>
                <xsd:element ref="ns3:lcf76f155ced4ddcb4097134ff3c332f"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5" ma:displayName="Year" ma:default="" ma:internalName="Year" ma:readOnly="false">
      <xsd:simpleType>
        <xsd:restriction base="dms:Text">
          <xsd:maxLength value="4"/>
        </xsd:restriction>
      </xsd:simpleType>
    </xsd:element>
    <xsd:element name="MeetingDate" ma:index="7" nillable="true" ma:displayName="Meeting Date" ma:format="DateOnly" ma:internalName="MeetingDate" ma:readOnly="false">
      <xsd:simpleType>
        <xsd:restriction base="dms:DateTime"/>
      </xsd:simpleType>
    </xsd:element>
    <xsd:element name="TaxCatchAll" ma:index="8" nillable="true" ma:displayName="Taxonomy Catch All Column" ma:hidden="true" ma:list="{226adf03-de49-4967-ab93-d74c7d05cbd5}"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hidden="true" ma:list="{226adf03-de49-4967-ab93-d74c7d05cbd5}"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eed0a0b2ea6941718a34434e243f3d8f" ma:index="17" ma:taxonomy="true" ma:internalName="eed0a0b2ea6941718a34434e243f3d8f" ma:taxonomyFieldName="DocumentType" ma:displayName="Document Type" ma:readOnly="false" ma:default="-1;#Note|b9e1c92e-303a-4555-86f0-5c711c65937e" ma:fieldId="{eed0a0b2-ea69-4171-8a34-434e243f3d8f}"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j69a081f486747f6ac8a5aeed63facfd" ma:index="18" ma:taxonomy="true" ma:internalName="j69a081f486747f6ac8a5aeed63facfd" ma:taxonomyFieldName="ConfidentialityLevel" ma:displayName="Confidentiality Level" ma:readOnly="false" ma:default="-1;#Regular|07f1e362-856b-423d-bea6-a14079762141" ma:fieldId="{369a081f-4867-47f6-ac8a-5aeed63facfd}"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19" nillable="true" ma:taxonomy="true" ma:internalName="a9b3b1dad23b4ba58c3f3e36a96e1d9c" ma:taxonomyFieldName="EsmaAudience" ma:displayName="Audience" ma:readOnly="false" ma:fieldId="{a9b3b1da-d23b-4ba5-8c3f-3e36a96e1d9c}"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caa5aeb1a6644849b60fbe2335e12657" ma:index="20" nillable="true" ma:taxonomy="true" ma:internalName="caa5aeb1a6644849b60fbe2335e12657" ma:taxonomyFieldName="Topic" ma:displayName="Topic" ma:readOnly="false" ma:default="" ma:fieldId="{caa5aeb1-a664-4849-b60f-be2335e12657}" ma:sspId="d4b01e31-ead0-4f68-a8e9-2aaca35f2e62" ma:termSetId="f69c9a53-5413-4cfb-bcb5-5dda08801a4b" ma:anchorId="00000000-0000-0000-0000-000000000000" ma:open="true" ma:isKeyword="false">
      <xsd:complexType>
        <xsd:sequence>
          <xsd:element ref="pc:Terms" minOccurs="0" maxOccurs="1"/>
        </xsd:sequence>
      </xsd:complexType>
    </xsd:element>
    <xsd:element name="adfed02cb80f4453940112edc610ae0b" ma:index="21" nillable="true" ma:taxonomy="true" ma:internalName="adfed02cb80f4453940112edc610ae0b" ma:taxonomyFieldName="MultiTopic" ma:displayName="MultiTopic" ma:readOnly="false" ma:fieldId="{adfed02c-b80f-4453-9401-12edc610ae0b}" ma:taxonomyMulti="true" ma:sspId="d4b01e31-ead0-4f68-a8e9-2aaca35f2e62" ma:termSetId="53d8606b-b8d1-487f-aeb7-9497ccd07a27" ma:anchorId="00000000-0000-0000-0000-000000000000" ma:open="false" ma:isKeyword="false">
      <xsd:complexType>
        <xsd:sequence>
          <xsd:element ref="pc:Terms" minOccurs="0" maxOccurs="1"/>
        </xsd:sequence>
      </xsd:complexType>
    </xsd:element>
    <xsd:element name="_dlc_DocId" ma:index="22" nillable="true" ma:displayName="Document ID Value" ma:description="The value of the document ID assigned to this item." ma:indexed="true"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12cd6b-8b2a-4dd7-980a-cc1ae6d63939" elementFormDefault="qualified">
    <xsd:import namespace="http://schemas.microsoft.com/office/2006/documentManagement/types"/>
    <xsd:import namespace="http://schemas.microsoft.com/office/infopath/2007/PartnerControls"/>
    <xsd:element name="MediaServiceMetadata" ma:index="27" nillable="true" ma:displayName="MediaServiceMetadata" ma:hidden="true" ma:internalName="MediaServiceMetadata" ma:readOnly="true">
      <xsd:simpleType>
        <xsd:restriction base="dms:Note"/>
      </xsd:simpleType>
    </xsd:element>
    <xsd:element name="MediaServiceFastMetadata" ma:index="28" nillable="true" ma:displayName="MediaServiceFastMetadata" ma:hidden="true" ma:internalName="MediaServiceFastMetadata" ma:readOnly="true">
      <xsd:simpleType>
        <xsd:restriction base="dms:Note"/>
      </xsd:simpleType>
    </xsd:element>
    <xsd:element name="MediaServiceDateTaken" ma:index="29" nillable="true" ma:displayName="MediaServiceDateTaken" ma:hidden="true" ma:indexed="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ObjectDetectorVersions" ma:index="31" nillable="true" ma:displayName="MediaServiceObjectDetectorVersions"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3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3"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9aa21e9a7bd4521812a25cad0d54bb6 xmlns="d0fb0f98-34f9-4d57-9559-eb8efd17aa5e">
      <Terms xmlns="http://schemas.microsoft.com/office/infopath/2007/PartnerControls"/>
    </l9aa21e9a7bd4521812a25cad0d54bb6>
    <TaxCatchAll xmlns="d0fb0f98-34f9-4d57-9559-eb8efd17aa5e">
      <Value>44</Value>
      <Value>5</Value>
    </TaxCatchAll>
    <MeetingDate xmlns="d0fb0f98-34f9-4d57-9559-eb8efd17aa5e" xsi:nil="true"/>
    <c5e08ca91d6c46eb91495a6c717d58a5 xmlns="d0fb0f98-34f9-4d57-9559-eb8efd17aa5e">
      <Terms xmlns="http://schemas.microsoft.com/office/infopath/2007/PartnerControls">
        <TermInfo xmlns="http://schemas.microsoft.com/office/infopath/2007/PartnerControls">
          <TermName xmlns="http://schemas.microsoft.com/office/infopath/2007/PartnerControls">DSC</TermName>
          <TermId xmlns="http://schemas.microsoft.com/office/infopath/2007/PartnerControls">ee4fb292-62b8-436f-a649-1008948589f5</TermId>
        </TermInfo>
      </Terms>
    </c5e08ca91d6c46eb91495a6c717d58a5>
    <Year xmlns="d0fb0f98-34f9-4d57-9559-eb8efd17aa5e">2025</Year>
    <gc4b2a0800d044da9daafc8156a2543b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gc4b2a0800d044da9daafc8156a2543b>
    <l04a7e1e03c745d8a68f2031a276e53c xmlns="d0fb0f98-34f9-4d57-9559-eb8efd17aa5e">
      <Terms xmlns="http://schemas.microsoft.com/office/infopath/2007/PartnerControls">
        <TermInfo xmlns="http://schemas.microsoft.com/office/infopath/2007/PartnerControls">
          <TermName xmlns="http://schemas.microsoft.com/office/infopath/2007/PartnerControls">DQEF</TermName>
          <TermId xmlns="http://schemas.microsoft.com/office/infopath/2007/PartnerControls">907be9a7-10f9-44ce-9c38-6457774c51a6</TermId>
        </TermInfo>
      </Terms>
    </l04a7e1e03c745d8a68f2031a276e53c>
    <he1c17a780294832ba6fe11c47de57e0 xmlns="d0fb0f98-34f9-4d57-9559-eb8efd17aa5e">
      <Terms xmlns="http://schemas.microsoft.com/office/infopath/2007/PartnerControls">
        <TermInfo xmlns="http://schemas.microsoft.com/office/infopath/2007/PartnerControls">
          <TermName xmlns="http://schemas.microsoft.com/office/infopath/2007/PartnerControls">Note</TermName>
          <TermId xmlns="http://schemas.microsoft.com/office/infopath/2007/PartnerControls">b9e1c92e-303a-4555-86f0-5c711c65937e</TermId>
        </TermInfo>
      </Terms>
    </he1c17a780294832ba6fe11c47de57e0>
    <_dlc_DocId xmlns="d0fb0f98-34f9-4d57-9559-eb8efd17aa5e">ESMA11-1605533872-20182</_dlc_DocId>
    <_dlc_DocIdUrl xmlns="d0fb0f98-34f9-4d57-9559-eb8efd17aa5e">
      <Url>https://securitiesandmarketsauth.sharepoint.com/sites/sherpa-dst/_layouts/15/DocIdRedir.aspx?ID=ESMA11-1605533872-20182</Url>
      <Description>ESMA11-1605533872-20182</Description>
    </_dlc_DocIdUrl>
  </documentManagement>
</p:properti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6E7B26B-BDEA-4564-8987-E71FEEB04451}"/>
</file>

<file path=customXml/itemProps2.xml><?xml version="1.0" encoding="utf-8"?>
<ds:datastoreItem xmlns:ds="http://schemas.openxmlformats.org/officeDocument/2006/customXml" ds:itemID="{4AAAA5C8-5F53-4774-93E6-BD6EC4A142F5}"/>
</file>

<file path=customXml/itemProps3.xml><?xml version="1.0" encoding="utf-8"?>
<ds:datastoreItem xmlns:ds="http://schemas.openxmlformats.org/officeDocument/2006/customXml" ds:itemID="{ED06D8B8-54A7-4616-9CE0-FB2B6053C036}"/>
</file>

<file path=customXml/itemProps4.xml><?xml version="1.0" encoding="utf-8"?>
<ds:datastoreItem xmlns:ds="http://schemas.openxmlformats.org/officeDocument/2006/customXml" ds:itemID="{2E6F8FBA-4911-4AF8-A44E-97C780D7E38B}"/>
</file>

<file path=customXml/itemProps5.xml><?xml version="1.0" encoding="utf-8"?>
<ds:datastoreItem xmlns:ds="http://schemas.openxmlformats.org/officeDocument/2006/customXml" ds:itemID="{6E5147D0-88A7-4A86-B332-8801852C5E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2025-02-28T13:05:41Z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0x010100A7F1C2C28C0DDF429D3967C5029A24D70104003D16CC8EC069A84E9960118433D7B0A5</vt:lpwstr>
  </property>
  <property fmtid="{D5CDD505-2E9C-101B-9397-08002B2CF9AE}" pid="3" name="_dlc_DocIdItemGuid">
    <vt:lpwstr>3e017523-c54c-4e57-a2a4-47cf1578d545</vt:lpwstr>
  </property>
  <property fmtid="{D5CDD505-2E9C-101B-9397-08002B2CF9AE}" pid="5" name="TeamName">
    <vt:lpwstr>3;#Markets Integrity|b9628b26-819e-4277-82dc-a291faead0de</vt:lpwstr>
  </property>
  <property fmtid="{D5CDD505-2E9C-101B-9397-08002B2CF9AE}" pid="7" name="ConfidentialityLevel">
    <vt:lpwstr>5;#Regular|07f1e362-856b-423d-bea6-a14079762141</vt:lpwstr>
  </property>
  <property fmtid="{D5CDD505-2E9C-101B-9397-08002B2CF9AE}" pid="9" name="DocumentType">
    <vt:lpwstr>44;#Note|b9e1c92e-303a-4555-86f0-5c711c65937e</vt:lpwstr>
  </property>
  <property fmtid="{D5CDD505-2E9C-101B-9397-08002B2CF9AE}" pid="10" name="MultiTopic">
    <vt:lpwstr/>
  </property>
  <property fmtid="{D5CDD505-2E9C-101B-9397-08002B2CF9AE}" pid="11" name="DocumentSetDescription">
    <vt:lpwstr/>
  </property>
  <property fmtid="{D5CDD505-2E9C-101B-9397-08002B2CF9AE}" pid="12" name="_ExtendedDescription">
    <vt:lpwstr/>
  </property>
  <property fmtid="{D5CDD505-2E9C-101B-9397-08002B2CF9AE}" pid="13" name="URL">
    <vt:lpwstr/>
  </property>
  <property fmtid="{D5CDD505-2E9C-101B-9397-08002B2CF9AE}" pid="14" name="MediaServiceImageTags">
    <vt:lpwstr/>
  </property>
  <property fmtid="{D5CDD505-2E9C-101B-9397-08002B2CF9AE}" pid="17" name="EsmaAudience">
    <vt:lpwstr/>
  </property>
  <property fmtid="{D5CDD505-2E9C-101B-9397-08002B2CF9AE}" pid="18" name="Topic">
    <vt:lpwstr>222</vt:lpwstr>
  </property>
  <property fmtid="{D5CDD505-2E9C-101B-9397-08002B2CF9AE}" pid="19" name="SubTopic">
    <vt:lpwstr>379</vt:lpwstr>
  </property>
  <property fmtid="{D5CDD505-2E9C-101B-9397-08002B2CF9AE}" pid="20" name="_docset_NoMedatataSyncRequired">
    <vt:lpwstr>True</vt:lpwstr>
  </property>
</Properties>
</file>